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EstaPasta_de_trabalho" defaultThemeVersion="124226"/>
  <bookViews>
    <workbookView xWindow="0" yWindow="180" windowWidth="24000" windowHeight="9555" tabRatio="841" activeTab="1"/>
  </bookViews>
  <sheets>
    <sheet name="Anexo 1 - Pessoal E, DF, M" sheetId="63" r:id="rId1"/>
    <sheet name="Anexo 1 Pessoal União" sheetId="62" r:id="rId2"/>
    <sheet name="Anexo 1 - Pessoal Defensoria" sheetId="51" r:id="rId3"/>
    <sheet name="Anexo 1 - Pessoal (Consorciado)" sheetId="43" r:id="rId4"/>
    <sheet name="Anexo 1 - Pessoal (Consórcio)" sheetId="44" r:id="rId5"/>
    <sheet name="Anexo 2 - Dívida (E,DF e M)" sheetId="57" r:id="rId6"/>
    <sheet name="Anexo 2 - Dívida (União)" sheetId="52" r:id="rId7"/>
    <sheet name="Anexo 3 - Garantias" sheetId="60" r:id="rId8"/>
    <sheet name="Anexo 4 -Op. Crédito (E,DF M)  " sheetId="14" r:id="rId9"/>
    <sheet name="Anexo 4 - Op. Crédito (União)" sheetId="53" r:id="rId10"/>
    <sheet name="Anexo 5 - Dispon. e RP (E,DF,M)" sheetId="58" r:id="rId11"/>
    <sheet name="Anexo 5 - Dispon. e RP (UNIÃO)" sheetId="50" r:id="rId12"/>
    <sheet name="Anexo 5 - Disp. e RP(Consórcio)" sheetId="45" r:id="rId13"/>
    <sheet name="Anexo 6 - Simplificado E, DF, M" sheetId="64" r:id="rId14"/>
    <sheet name="Anexo 6 - Simplificado U" sheetId="65" r:id="rId15"/>
  </sheets>
  <definedNames>
    <definedName name="Ações">#REF!</definedName>
    <definedName name="_xlnm.Print_Area" localSheetId="6">'Anexo 2 - Dívida (União)'!$A$1:$E$48</definedName>
    <definedName name="_xlnm.Print_Area" localSheetId="8">'Anexo 4 -Op. Crédito (E,DF M)  '!$A$1:$C$9</definedName>
    <definedName name="_xlnm.Print_Area" localSheetId="10">'Anexo 5 - Dispon. e RP (E,DF,M)'!$A$1:$H$40</definedName>
    <definedName name="_xlnm.Print_Area" localSheetId="11">'Anexo 5 - Dispon. e RP (UNIÃO)'!$A$1:$H$38</definedName>
    <definedName name="Cancela" localSheetId="0">#REF!,#REF!</definedName>
    <definedName name="Cancela">#REF!,#REF!</definedName>
    <definedName name="ClassPrevAtu">#REF!</definedName>
    <definedName name="ClassPrevInicial">#REF!</definedName>
    <definedName name="ClassRecAnt">#REF!</definedName>
    <definedName name="ClassRecBim">#REF!</definedName>
    <definedName name="ClassRecNoBim">#REF!</definedName>
    <definedName name="CritEx">#REF!</definedName>
    <definedName name="DespAcao">#REF!</definedName>
    <definedName name="DespElem">#REF!</definedName>
    <definedName name="doExeAnt">#REF!</definedName>
    <definedName name="doExercicio">#REF!</definedName>
    <definedName name="DotacaoAtualizada">#REF!</definedName>
    <definedName name="DotacaoInicial">#REF!</definedName>
    <definedName name="dsfrw" localSheetId="0">#REF!,#REF!</definedName>
    <definedName name="dsfrw">#REF!,#REF!</definedName>
    <definedName name="Elementos">#REF!</definedName>
    <definedName name="fdsafs" localSheetId="0">#REF!,#REF!</definedName>
    <definedName name="fdsafs">#REF!,#REF!</definedName>
    <definedName name="fdsf" localSheetId="0">#REF!</definedName>
    <definedName name="fdsf">#REF!</definedName>
    <definedName name="fhksjd" localSheetId="0">#REF!,#REF!</definedName>
    <definedName name="fhksjd">#REF!,#REF!</definedName>
    <definedName name="fsdfs" localSheetId="0">#REF!</definedName>
    <definedName name="fsdfs">#REF!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LiqAteBimAnt">#REF!</definedName>
    <definedName name="LiqAteBimestre">#REF!</definedName>
    <definedName name="LiqNoBim">#REF!</definedName>
    <definedName name="Naturezas">#REF!</definedName>
    <definedName name="nobo1" localSheetId="0">#REF!</definedName>
    <definedName name="nobo1">#REF!</definedName>
    <definedName name="Novo" localSheetId="0">#REF!</definedName>
    <definedName name="Novo">#REF!</definedName>
    <definedName name="Plan" localSheetId="0">#REF!</definedName>
    <definedName name="Plan">#REF!</definedName>
    <definedName name="Planilha" localSheetId="0">#REF!</definedName>
    <definedName name="Planilha">#REF!</definedName>
    <definedName name="Planilha_1" localSheetId="0">#REF!,#REF!</definedName>
    <definedName name="Planilha_1">#REF!,#REF!</definedName>
    <definedName name="Planilha_1ÁreaTotal" localSheetId="2">#REF!,#REF!</definedName>
    <definedName name="Planilha_1ÁreaTotal" localSheetId="0">#REF!,#REF!</definedName>
    <definedName name="Planilha_1ÁreaTotal" localSheetId="1">#REF!,#REF!</definedName>
    <definedName name="Planilha_1ÁreaTotal" localSheetId="6">#REF!,#REF!</definedName>
    <definedName name="Planilha_1ÁreaTotal" localSheetId="7">#REF!,#REF!</definedName>
    <definedName name="Planilha_1ÁreaTotal" localSheetId="9">#REF!,#REF!</definedName>
    <definedName name="Planilha_1ÁreaTotal" localSheetId="10">#REF!,#REF!</definedName>
    <definedName name="Planilha_1ÁreaTotal" localSheetId="11">#REF!,#REF!</definedName>
    <definedName name="Planilha_1ÁreaTotal">#REF!,#REF!</definedName>
    <definedName name="Planilha_1CabGráfico" localSheetId="2">#REF!</definedName>
    <definedName name="Planilha_1CabGráfico" localSheetId="0">#REF!</definedName>
    <definedName name="Planilha_1CabGráfico" localSheetId="1">#REF!</definedName>
    <definedName name="Planilha_1CabGráfico" localSheetId="6">#REF!</definedName>
    <definedName name="Planilha_1CabGráfico" localSheetId="7">#REF!</definedName>
    <definedName name="Planilha_1CabGráfico" localSheetId="9">#REF!</definedName>
    <definedName name="Planilha_1CabGráfico" localSheetId="10">#REF!</definedName>
    <definedName name="Planilha_1CabGráfico" localSheetId="11">#REF!</definedName>
    <definedName name="Planilha_1CabGráfico">#REF!</definedName>
    <definedName name="Planilha_1TítCols" localSheetId="2">#REF!,#REF!</definedName>
    <definedName name="Planilha_1TítCols" localSheetId="0">#REF!,#REF!</definedName>
    <definedName name="Planilha_1TítCols" localSheetId="1">#REF!,#REF!</definedName>
    <definedName name="Planilha_1TítCols" localSheetId="6">#REF!,#REF!</definedName>
    <definedName name="Planilha_1TítCols" localSheetId="7">#REF!,#REF!</definedName>
    <definedName name="Planilha_1TítCols" localSheetId="9">#REF!,#REF!</definedName>
    <definedName name="Planilha_1TítCols" localSheetId="10">#REF!,#REF!</definedName>
    <definedName name="Planilha_1TítCols" localSheetId="11">#REF!,#REF!</definedName>
    <definedName name="Planilha_1TítCols">#REF!,#REF!</definedName>
    <definedName name="Planilha_1TítLins" localSheetId="2">#REF!</definedName>
    <definedName name="Planilha_1TítLins" localSheetId="0">#REF!</definedName>
    <definedName name="Planilha_1TítLins" localSheetId="1">#REF!</definedName>
    <definedName name="Planilha_1TítLins" localSheetId="6">#REF!</definedName>
    <definedName name="Planilha_1TítLins" localSheetId="7">#REF!</definedName>
    <definedName name="Planilha_1TítLins" localSheetId="9">#REF!</definedName>
    <definedName name="Planilha_1TítLins" localSheetId="10">#REF!</definedName>
    <definedName name="Planilha_1TítLins" localSheetId="11">#REF!</definedName>
    <definedName name="Planilha_1TítLins">#REF!</definedName>
    <definedName name="Planilha_2ÁreaTotal" localSheetId="2">#REF!,#REF!</definedName>
    <definedName name="Planilha_2ÁreaTotal" localSheetId="0">#REF!,#REF!</definedName>
    <definedName name="Planilha_2ÁreaTotal" localSheetId="1">#REF!,#REF!</definedName>
    <definedName name="Planilha_2ÁreaTotal" localSheetId="6">#REF!,#REF!</definedName>
    <definedName name="Planilha_2ÁreaTotal" localSheetId="7">#REF!,#REF!</definedName>
    <definedName name="Planilha_2ÁreaTotal" localSheetId="9">#REF!,#REF!</definedName>
    <definedName name="Planilha_2ÁreaTotal" localSheetId="10">#REF!,#REF!</definedName>
    <definedName name="Planilha_2ÁreaTotal" localSheetId="11">#REF!,#REF!</definedName>
    <definedName name="Planilha_2ÁreaTotal">#REF!,#REF!</definedName>
    <definedName name="Planilha_2CabGráfico" localSheetId="2">#REF!</definedName>
    <definedName name="Planilha_2CabGráfico" localSheetId="0">#REF!</definedName>
    <definedName name="Planilha_2CabGráfico" localSheetId="1">#REF!</definedName>
    <definedName name="Planilha_2CabGráfico" localSheetId="6">#REF!</definedName>
    <definedName name="Planilha_2CabGráfico" localSheetId="7">#REF!</definedName>
    <definedName name="Planilha_2CabGráfico" localSheetId="9">#REF!</definedName>
    <definedName name="Planilha_2CabGráfico" localSheetId="10">#REF!</definedName>
    <definedName name="Planilha_2CabGráfico" localSheetId="11">#REF!</definedName>
    <definedName name="Planilha_2CabGráfico">#REF!</definedName>
    <definedName name="Planilha_2TítCols" localSheetId="2">#REF!,#REF!</definedName>
    <definedName name="Planilha_2TítCols" localSheetId="0">#REF!,#REF!</definedName>
    <definedName name="Planilha_2TítCols" localSheetId="1">#REF!,#REF!</definedName>
    <definedName name="Planilha_2TítCols" localSheetId="6">#REF!,#REF!</definedName>
    <definedName name="Planilha_2TítCols" localSheetId="7">#REF!,#REF!</definedName>
    <definedName name="Planilha_2TítCols" localSheetId="9">#REF!,#REF!</definedName>
    <definedName name="Planilha_2TítCols" localSheetId="10">#REF!,#REF!</definedName>
    <definedName name="Planilha_2TítCols" localSheetId="11">#REF!,#REF!</definedName>
    <definedName name="Planilha_2TítCols">#REF!,#REF!</definedName>
    <definedName name="Planilha_2TítLins" localSheetId="2">#REF!</definedName>
    <definedName name="Planilha_2TítLins" localSheetId="0">#REF!</definedName>
    <definedName name="Planilha_2TítLins" localSheetId="1">#REF!</definedName>
    <definedName name="Planilha_2TítLins" localSheetId="6">#REF!</definedName>
    <definedName name="Planilha_2TítLins" localSheetId="7">#REF!</definedName>
    <definedName name="Planilha_2TítLins" localSheetId="9">#REF!</definedName>
    <definedName name="Planilha_2TítLins" localSheetId="10">#REF!</definedName>
    <definedName name="Planilha_2TítLins" localSheetId="11">#REF!</definedName>
    <definedName name="Planilha_2TítLins">#REF!</definedName>
    <definedName name="Planilha_3ÁreaTotal" localSheetId="2">#REF!,#REF!</definedName>
    <definedName name="Planilha_3ÁreaTotal" localSheetId="0">#REF!,#REF!</definedName>
    <definedName name="Planilha_3ÁreaTotal" localSheetId="1">#REF!,#REF!</definedName>
    <definedName name="Planilha_3ÁreaTotal" localSheetId="6">#REF!,#REF!</definedName>
    <definedName name="Planilha_3ÁreaTotal" localSheetId="7">#REF!,#REF!</definedName>
    <definedName name="Planilha_3ÁreaTotal" localSheetId="9">#REF!,#REF!</definedName>
    <definedName name="Planilha_3ÁreaTotal" localSheetId="10">#REF!,#REF!</definedName>
    <definedName name="Planilha_3ÁreaTotal" localSheetId="11">#REF!,#REF!</definedName>
    <definedName name="Planilha_3ÁreaTotal">#REF!,#REF!</definedName>
    <definedName name="Planilha_3CabGráfico" localSheetId="2">#REF!</definedName>
    <definedName name="Planilha_3CabGráfico" localSheetId="0">#REF!</definedName>
    <definedName name="Planilha_3CabGráfico" localSheetId="1">#REF!</definedName>
    <definedName name="Planilha_3CabGráfico" localSheetId="6">#REF!</definedName>
    <definedName name="Planilha_3CabGráfico" localSheetId="7">#REF!</definedName>
    <definedName name="Planilha_3CabGráfico" localSheetId="9">#REF!</definedName>
    <definedName name="Planilha_3CabGráfico" localSheetId="10">#REF!</definedName>
    <definedName name="Planilha_3CabGráfico" localSheetId="11">#REF!</definedName>
    <definedName name="Planilha_3CabGráfico">#REF!</definedName>
    <definedName name="Planilha_3TítCols" localSheetId="2">#REF!,#REF!</definedName>
    <definedName name="Planilha_3TítCols" localSheetId="0">#REF!,#REF!</definedName>
    <definedName name="Planilha_3TítCols" localSheetId="1">#REF!,#REF!</definedName>
    <definedName name="Planilha_3TítCols" localSheetId="6">#REF!,#REF!</definedName>
    <definedName name="Planilha_3TítCols" localSheetId="7">#REF!,#REF!</definedName>
    <definedName name="Planilha_3TítCols" localSheetId="9">#REF!,#REF!</definedName>
    <definedName name="Planilha_3TítCols" localSheetId="10">#REF!,#REF!</definedName>
    <definedName name="Planilha_3TítCols" localSheetId="11">#REF!,#REF!</definedName>
    <definedName name="Planilha_3TítCols">#REF!,#REF!</definedName>
    <definedName name="Planilha_3TítLins" localSheetId="2">#REF!</definedName>
    <definedName name="Planilha_3TítLins" localSheetId="0">#REF!</definedName>
    <definedName name="Planilha_3TítLins" localSheetId="1">#REF!</definedName>
    <definedName name="Planilha_3TítLins" localSheetId="6">#REF!</definedName>
    <definedName name="Planilha_3TítLins" localSheetId="7">#REF!</definedName>
    <definedName name="Planilha_3TítLins" localSheetId="9">#REF!</definedName>
    <definedName name="Planilha_3TítLins" localSheetId="10">#REF!</definedName>
    <definedName name="Planilha_3TítLins" localSheetId="11">#REF!</definedName>
    <definedName name="Planilha_3TítLins">#REF!</definedName>
    <definedName name="Planilha_4ÁreaTotal" localSheetId="2">#REF!,#REF!</definedName>
    <definedName name="Planilha_4ÁreaTotal" localSheetId="0">#REF!,#REF!</definedName>
    <definedName name="Planilha_4ÁreaTotal" localSheetId="1">#REF!,#REF!</definedName>
    <definedName name="Planilha_4ÁreaTotal" localSheetId="6">#REF!,#REF!</definedName>
    <definedName name="Planilha_4ÁreaTotal" localSheetId="7">#REF!,#REF!</definedName>
    <definedName name="Planilha_4ÁreaTotal" localSheetId="9">#REF!,#REF!</definedName>
    <definedName name="Planilha_4ÁreaTotal" localSheetId="10">#REF!,#REF!</definedName>
    <definedName name="Planilha_4ÁreaTotal" localSheetId="11">#REF!,#REF!</definedName>
    <definedName name="Planilha_4ÁreaTotal">#REF!,#REF!</definedName>
    <definedName name="Planilha_4TítCols" localSheetId="2">#REF!,#REF!</definedName>
    <definedName name="Planilha_4TítCols" localSheetId="0">#REF!,#REF!</definedName>
    <definedName name="Planilha_4TítCols" localSheetId="1">#REF!,#REF!</definedName>
    <definedName name="Planilha_4TítCols" localSheetId="6">#REF!,#REF!</definedName>
    <definedName name="Planilha_4TítCols" localSheetId="7">#REF!,#REF!</definedName>
    <definedName name="Planilha_4TítCols" localSheetId="9">#REF!,#REF!</definedName>
    <definedName name="Planilha_4TítCols" localSheetId="10">#REF!,#REF!</definedName>
    <definedName name="Planilha_4TítCols" localSheetId="11">#REF!,#REF!</definedName>
    <definedName name="Planilha_4TítCols">#REF!,#REF!</definedName>
    <definedName name="Planilha_Educação" localSheetId="0">#REF!,#REF!</definedName>
    <definedName name="Planilha_Educação">#REF!,#REF!</definedName>
    <definedName name="Planilha1" localSheetId="0">#REF!,#REF!</definedName>
    <definedName name="Planilha1">#REF!,#REF!</definedName>
    <definedName name="Planilhas" localSheetId="0">#REF!</definedName>
    <definedName name="Planilhas">#REF!</definedName>
    <definedName name="PrevAtu">#REF!</definedName>
    <definedName name="PrevInicial">#REF!</definedName>
    <definedName name="RecAnt">#REF!</definedName>
    <definedName name="RecBim">#REF!</definedName>
    <definedName name="RecNBim">#REF!</definedName>
    <definedName name="RecNoBim">#REF!</definedName>
    <definedName name="rgps" localSheetId="0">#REF!</definedName>
    <definedName name="rgps">#REF!</definedName>
    <definedName name="RGPS1" localSheetId="0">#REF!</definedName>
    <definedName name="RGPS1">#REF!</definedName>
    <definedName name="RGPS2" localSheetId="0">#REF!,#REF!</definedName>
    <definedName name="RGPS2">#REF!,#REF!</definedName>
    <definedName name="xxx" localSheetId="0">#REF!,#REF!</definedName>
    <definedName name="xxx">#REF!,#REF!</definedName>
  </definedNames>
  <calcPr calcId="145621"/>
</workbook>
</file>

<file path=xl/calcChain.xml><?xml version="1.0" encoding="utf-8"?>
<calcChain xmlns="http://schemas.openxmlformats.org/spreadsheetml/2006/main">
  <c r="L40" i="62" l="1"/>
  <c r="L39" i="62"/>
  <c r="L38" i="62"/>
  <c r="N29" i="62" l="1"/>
  <c r="N30" i="62"/>
  <c r="N31" i="62"/>
  <c r="N32" i="62"/>
  <c r="N20" i="62"/>
  <c r="N21" i="62"/>
  <c r="N22" i="62"/>
  <c r="N24" i="62"/>
  <c r="N25" i="62"/>
  <c r="N26" i="62"/>
  <c r="N27" i="62"/>
  <c r="C23" i="62"/>
  <c r="D23" i="62"/>
  <c r="E23" i="62"/>
  <c r="F23" i="62"/>
  <c r="G23" i="62"/>
  <c r="H23" i="62"/>
  <c r="I23" i="62"/>
  <c r="J23" i="62"/>
  <c r="K23" i="62"/>
  <c r="L23" i="62"/>
  <c r="M23" i="62"/>
  <c r="B23" i="62"/>
  <c r="C19" i="62"/>
  <c r="C18" i="62" s="1"/>
  <c r="D19" i="62"/>
  <c r="D18" i="62" s="1"/>
  <c r="E19" i="62"/>
  <c r="F19" i="62"/>
  <c r="F18" i="62" s="1"/>
  <c r="G19" i="62"/>
  <c r="G18" i="62" s="1"/>
  <c r="H19" i="62"/>
  <c r="I19" i="62"/>
  <c r="J19" i="62"/>
  <c r="J18" i="62" s="1"/>
  <c r="K19" i="62"/>
  <c r="K18" i="62" s="1"/>
  <c r="L19" i="62"/>
  <c r="M19" i="62"/>
  <c r="B19" i="62"/>
  <c r="B18" i="62" l="1"/>
  <c r="N23" i="62"/>
  <c r="M18" i="62"/>
  <c r="I18" i="62"/>
  <c r="E18" i="62"/>
  <c r="L18" i="62"/>
  <c r="H18" i="62"/>
  <c r="N19" i="62"/>
  <c r="P32" i="51"/>
  <c r="O32" i="51"/>
  <c r="K32" i="51"/>
  <c r="J32" i="51"/>
  <c r="G32" i="51"/>
  <c r="F32" i="51"/>
  <c r="C32" i="51"/>
  <c r="B32" i="51"/>
  <c r="M27" i="51"/>
  <c r="L27" i="51"/>
  <c r="K27" i="51"/>
  <c r="J27" i="51"/>
  <c r="I27" i="51"/>
  <c r="H27" i="51"/>
  <c r="G27" i="51"/>
  <c r="F27" i="51"/>
  <c r="E27" i="51"/>
  <c r="D27" i="51"/>
  <c r="C27" i="51"/>
  <c r="B27" i="51"/>
  <c r="N27" i="51"/>
  <c r="M17" i="51"/>
  <c r="M32" i="51"/>
  <c r="L17" i="51"/>
  <c r="L32" i="51"/>
  <c r="K17" i="51"/>
  <c r="J17" i="51"/>
  <c r="I17" i="51"/>
  <c r="I32" i="51"/>
  <c r="H17" i="51"/>
  <c r="H32" i="51"/>
  <c r="G17" i="51"/>
  <c r="F17" i="51"/>
  <c r="E17" i="51"/>
  <c r="E32" i="51"/>
  <c r="D17" i="51"/>
  <c r="D32" i="51"/>
  <c r="C17" i="51"/>
  <c r="B17" i="51"/>
  <c r="N17" i="51"/>
  <c r="N32" i="51"/>
  <c r="O33" i="63"/>
  <c r="L33" i="63"/>
  <c r="K33" i="63"/>
  <c r="H33" i="63"/>
  <c r="G33" i="63"/>
  <c r="D33" i="63"/>
  <c r="C33" i="63"/>
  <c r="M28" i="63"/>
  <c r="L28" i="63"/>
  <c r="K28" i="63"/>
  <c r="J28" i="63"/>
  <c r="I28" i="63"/>
  <c r="H28" i="63"/>
  <c r="G28" i="63"/>
  <c r="F28" i="63"/>
  <c r="E28" i="63"/>
  <c r="D28" i="63"/>
  <c r="C28" i="63"/>
  <c r="B28" i="63"/>
  <c r="N28" i="63"/>
  <c r="M18" i="63"/>
  <c r="M33" i="63"/>
  <c r="L18" i="63"/>
  <c r="K18" i="63"/>
  <c r="J18" i="63"/>
  <c r="J33" i="63"/>
  <c r="I18" i="63"/>
  <c r="I33" i="63"/>
  <c r="H18" i="63"/>
  <c r="G18" i="63"/>
  <c r="F18" i="63"/>
  <c r="F33" i="63"/>
  <c r="E18" i="63"/>
  <c r="E33" i="63"/>
  <c r="D18" i="63"/>
  <c r="C18" i="63"/>
  <c r="B18" i="63"/>
  <c r="B33" i="63"/>
  <c r="O33" i="62"/>
  <c r="M28" i="62"/>
  <c r="L28" i="62"/>
  <c r="L33" i="62" s="1"/>
  <c r="K28" i="62"/>
  <c r="K33" i="62" s="1"/>
  <c r="J28" i="62"/>
  <c r="J33" i="62" s="1"/>
  <c r="I28" i="62"/>
  <c r="H28" i="62"/>
  <c r="G28" i="62"/>
  <c r="G33" i="62" s="1"/>
  <c r="F28" i="62"/>
  <c r="F33" i="62" s="1"/>
  <c r="E28" i="62"/>
  <c r="D28" i="62"/>
  <c r="D33" i="62" s="1"/>
  <c r="C28" i="62"/>
  <c r="C33" i="62" s="1"/>
  <c r="B28" i="62"/>
  <c r="N18" i="63"/>
  <c r="N33" i="63"/>
  <c r="B33" i="62" l="1"/>
  <c r="E33" i="62"/>
  <c r="N18" i="62"/>
  <c r="H33" i="62"/>
  <c r="I33" i="62"/>
  <c r="M33" i="62"/>
  <c r="N28" i="62"/>
  <c r="N33" i="62" s="1"/>
  <c r="L37" i="62" s="1"/>
  <c r="O37" i="62" s="1"/>
</calcChain>
</file>

<file path=xl/sharedStrings.xml><?xml version="1.0" encoding="utf-8"?>
<sst xmlns="http://schemas.openxmlformats.org/spreadsheetml/2006/main" count="918" uniqueCount="440">
  <si>
    <t>RELATÓRIO DE GESTÃO FISCAL</t>
  </si>
  <si>
    <t>RECEITA CORRENTE LÍQUIDA - RCL</t>
  </si>
  <si>
    <t>OPERAÇÕES DE CRÉDITO</t>
  </si>
  <si>
    <t>VALOR</t>
  </si>
  <si>
    <t>ORÇAMENTOS FISCAL E DA SEGURIDADE SOCIAL</t>
  </si>
  <si>
    <t>RESTOS A PAGAR</t>
  </si>
  <si>
    <t>&lt;IDENTIFICAÇÃO DO ÓRGÃO, QUANDO O DEMONSTRATIVO FOR ESPECÍFICO DE UM ÓRGÃO&gt;</t>
  </si>
  <si>
    <t>OBRIGAÇÕES FINANCEIRAS</t>
  </si>
  <si>
    <t>% SOBRE A RCL</t>
  </si>
  <si>
    <t>Dívida Consolidada Líquida</t>
  </si>
  <si>
    <t>DEMONSTRATIVO DAS GARANTIAS E CONTRAGARANTIAS DE VALORES</t>
  </si>
  <si>
    <t xml:space="preserve">DEMONSTRATIVO DA DESPESA COM PESSOAL </t>
  </si>
  <si>
    <t>DEMONSTRATIVO DAS OPERAÇÕES DE CRÉDITO</t>
  </si>
  <si>
    <t>Do Exercício</t>
  </si>
  <si>
    <t>Limite Definido por Resolução do Senado Federal</t>
  </si>
  <si>
    <t>DESPESA COM PESSOAL</t>
  </si>
  <si>
    <t>% do TOTAL DAS GARANTIAS sobre a RCL</t>
  </si>
  <si>
    <t>GARANTIAS DE VALORES</t>
  </si>
  <si>
    <t>Operações de Crédito Internas e Externas</t>
  </si>
  <si>
    <t>Operações de Crédito por Antecipação da Receita</t>
  </si>
  <si>
    <t>DÍVIDA CONSOLIDADA - DC (I)</t>
  </si>
  <si>
    <t xml:space="preserve"> DEMONSTRATIVO DA DÍVIDA CONSOLIDADA LÍQUIDA</t>
  </si>
  <si>
    <t>Quadrimestre</t>
  </si>
  <si>
    <t>Até o 1º Quadrimestre</t>
  </si>
  <si>
    <t>Até o 2º Quadrimestre</t>
  </si>
  <si>
    <t>Até o 3º Quadrimestre</t>
  </si>
  <si>
    <t xml:space="preserve">    Dívida Mobiliária</t>
  </si>
  <si>
    <t xml:space="preserve">    Dívida Contratual</t>
  </si>
  <si>
    <t xml:space="preserve">    Outras Dívidas</t>
  </si>
  <si>
    <t xml:space="preserve">    Parcelamentos de Dívidas</t>
  </si>
  <si>
    <t>SALDO DO</t>
  </si>
  <si>
    <t>EXERCÍCIO ANTERIOR</t>
  </si>
  <si>
    <t>LIMITE DEFINIDO POR RESOLUÇÃO DO SENADO FEDERAL - &lt;%&gt;</t>
  </si>
  <si>
    <t>Limite Máximo (incisos I, II e III, art. 20 da LRF) - &lt;%&gt;</t>
  </si>
  <si>
    <t>Limite Definido pelo Senado Federal para Operações de Crédito por Antecipação da Receita</t>
  </si>
  <si>
    <t>(Últimos 12 Meses)</t>
  </si>
  <si>
    <t>DÍVIDA CONSOLIDADA LÍQUIDA (DCL) (III) = (I - II)</t>
  </si>
  <si>
    <t>DESPESA BRUTA COM PESSOAL (I)</t>
  </si>
  <si>
    <t>Indenizações por Demissão e Incentivos à Demissão Voluntária</t>
  </si>
  <si>
    <t>Inativos e Pensionistas com Recursos Vinculados</t>
  </si>
  <si>
    <t>EM RESTOS A PAGAR NÃO PROCESSADOS</t>
  </si>
  <si>
    <t>RECEITA CORRENTE LÍQUIDA - RCL (IV)</t>
  </si>
  <si>
    <t>% da DC sobre a RCL (I/RCL)</t>
  </si>
  <si>
    <t>% da DCL sobre a RCL (III/RCL)</t>
  </si>
  <si>
    <t>SALDOS DO EXERCÍCIO DE &lt;EXERCÍCIO&gt;</t>
  </si>
  <si>
    <t>GARANTIAS CONCEDIDAS</t>
  </si>
  <si>
    <t>DESPESAS EXECUTADAS</t>
  </si>
  <si>
    <t>LIQUIDADAS</t>
  </si>
  <si>
    <t>INSCRITAS EM</t>
  </si>
  <si>
    <t xml:space="preserve"> RESTOS A PAGAR</t>
  </si>
  <si>
    <t xml:space="preserve">NÃO </t>
  </si>
  <si>
    <t>CONTRAGARANTIAS RECEBIDAS</t>
  </si>
  <si>
    <t>&lt;ENTE DA FEDERAÇÃO&gt;</t>
  </si>
  <si>
    <t>&lt;ENTE DA FEDERAÇÃO&gt; - &lt;IDENTIFICAÇÃO DO PODER&gt;</t>
  </si>
  <si>
    <t>(a)</t>
  </si>
  <si>
    <t>(b)</t>
  </si>
  <si>
    <t>DESPESA LÍQUIDA COM PESSOAL (III) = (I - II)</t>
  </si>
  <si>
    <t>APURAÇÃO DO CUMPRIMENTO DO LIMITE LEGAL</t>
  </si>
  <si>
    <t>Despesa Total com Pessoal - DTP</t>
  </si>
  <si>
    <t>&lt;PERÍODO DE REFERÊNCIA PADRÃO&gt;</t>
  </si>
  <si>
    <t>DESPESAS NÃO COMPUTADAS (§ 1º do art. 19 da LRF) (II)</t>
  </si>
  <si>
    <t>Limite Definido pelo Senado Federal para Operações de Crédito Externas e Internas</t>
  </si>
  <si>
    <t>Tabela 3 - Demonstrativo das Garantias e Contragarantias de Valores</t>
  </si>
  <si>
    <t>Tabela 4 - Demonstrativo das Operações de Crédito</t>
  </si>
  <si>
    <t>No</t>
  </si>
  <si>
    <t>de Referência</t>
  </si>
  <si>
    <t xml:space="preserve">Até o </t>
  </si>
  <si>
    <t xml:space="preserve">Quadrimestre </t>
  </si>
  <si>
    <t xml:space="preserve">    Mobiliária</t>
  </si>
  <si>
    <t xml:space="preserve">        Interna</t>
  </si>
  <si>
    <t xml:space="preserve">        Externa</t>
  </si>
  <si>
    <t xml:space="preserve">    Contratual</t>
  </si>
  <si>
    <t xml:space="preserve">            Abertura de Crédito</t>
  </si>
  <si>
    <t xml:space="preserve">            Assunção, Reconhecimento e Confissão de Dívidas (LRF, art. 29, § 1º)</t>
  </si>
  <si>
    <t>APURAÇÃO DO CUMPRIMENTO DOS LIMITES</t>
  </si>
  <si>
    <t>% SOBRE</t>
  </si>
  <si>
    <t>A RCL</t>
  </si>
  <si>
    <t>RECEITA CORRENTE LÍQUIDA – RCL</t>
  </si>
  <si>
    <t>LIMITE GERAL DEFINIDO POR RESOLUÇÃO DO SENADO FEDERAL PARA AS OPERAÇÕES DE CRÉDITO INTERNAS E EXTERNAS</t>
  </si>
  <si>
    <t xml:space="preserve">OPERAÇÕES DE CRÉDITO POR ANTECIPAÇÃO DA RECEITA ORÇAMENTÁRIA </t>
  </si>
  <si>
    <t>LIMITE DEFINIDO POR RESOLUÇÃO DO SENADO FEDERAL PARA AS OPERAÇÕES DE CRÉDITO POR ANTECIPAÇÃO DA RECEITA ORÇAMENTÁRIA</t>
  </si>
  <si>
    <t>DEMONSTRATIVO SIMPLIFICADO DO RELATÓRIO DE GESTÃO FISCAL</t>
  </si>
  <si>
    <t xml:space="preserve">    Demais Haveres Financeiros</t>
  </si>
  <si>
    <t xml:space="preserve">DÍVIDA CONSOLIDADA </t>
  </si>
  <si>
    <t>OUTROS VALORES NÃO INTEGRANTES DA DC</t>
  </si>
  <si>
    <t>PRECATÓRIOS ANTERIORES A 05/05/2000</t>
  </si>
  <si>
    <t>INSUFICIÊNCIA FINANCEIRA</t>
  </si>
  <si>
    <t>ANTECIPAÇÕES DE RECEITA ORÇAMENTÁRIA – ARO</t>
  </si>
  <si>
    <t>MEDIDAS CORRETIVAS:</t>
  </si>
  <si>
    <t>&lt;ENTE DA FEDERAÇÃO&gt; – &lt;IDENTIFICAÇÃO DO PODER&gt;</t>
  </si>
  <si>
    <t>TOTAL DOS RECURSOS VINCULADOS (I)</t>
  </si>
  <si>
    <t>TOTAL DOS RECURSOS NÃO VINCULADOS (II)</t>
  </si>
  <si>
    <t>TOTAL (III) = (I + II)</t>
  </si>
  <si>
    <t>DISPONIBILIDADE DE CAIXA LÍQUIDA (ANTES DA INSCRIÇÃO EM RESTOS A PAGAR NÃO PROCESSADOS DO EXERCÍCIO)</t>
  </si>
  <si>
    <t>EMPENHOS NÃO LIQUIDADOS CANCELADOS (NÃO INSCRITOS POR INSUFICIÊNCIA FINANCEIRA)</t>
  </si>
  <si>
    <t>De Exercícios Anteriores</t>
  </si>
  <si>
    <t>Total das Garantias Concedidas</t>
  </si>
  <si>
    <t>Valor Total</t>
  </si>
  <si>
    <t>INSCRIÇÃO EM RESTOS A PAGAR NÃO PROCESSADOS DO EXERCÍCIO</t>
  </si>
  <si>
    <t>TOTAL</t>
  </si>
  <si>
    <t>VALOR REALIZADO</t>
  </si>
  <si>
    <r>
      <t>SALDO DO EXERCÍCIO DE &lt;EXERCÍCIO</t>
    </r>
    <r>
      <rPr>
        <b/>
        <i/>
        <sz val="8"/>
        <rFont val="Times New Roman"/>
        <family val="1"/>
      </rPr>
      <t>&gt;</t>
    </r>
  </si>
  <si>
    <t>FONTE: Sistema &lt;Nome&gt;, Unidade Responsável &lt;Nome&gt;, Data da emissão &lt;dd/mmm/aaaa&gt; e hora de emissão &lt;hhh e mmm&gt;</t>
  </si>
  <si>
    <t xml:space="preserve">DISPONIBILIDADE DE CAIXA BRUTA </t>
  </si>
  <si>
    <t>&lt;Exercício em que o ente excedeu o limite&gt;</t>
  </si>
  <si>
    <t>&lt;Exercício do primeiro período seguinte&gt;</t>
  </si>
  <si>
    <t>&lt;Exercício do segundo período seguinte&gt;</t>
  </si>
  <si>
    <t>&lt;Primeiro período seguinte&gt;</t>
  </si>
  <si>
    <t>&lt;Segundo período seguinte&gt;</t>
  </si>
  <si>
    <t>% Excedente</t>
  </si>
  <si>
    <t>Redutor mínimo de</t>
  </si>
  <si>
    <t>Limite</t>
  </si>
  <si>
    <t>Redutor Residual</t>
  </si>
  <si>
    <t>(c) = (b-a)</t>
  </si>
  <si>
    <t>(e) = (b-d)</t>
  </si>
  <si>
    <t>(f)</t>
  </si>
  <si>
    <t>(g) = (f-a)</t>
  </si>
  <si>
    <t>(i)</t>
  </si>
  <si>
    <t>Tabela 2.1</t>
  </si>
  <si>
    <t>TRAJETÓRIA DE RETORNO AO LIMITE DA DÍVIDA CONSOLIDADA LÍQUIDA</t>
  </si>
  <si>
    <t>&lt;Exercício do terceiro período seguinte&gt;</t>
  </si>
  <si>
    <t>&lt;Terceiro período seguinte&gt;</t>
  </si>
  <si>
    <t xml:space="preserve">Limite Máxímo </t>
  </si>
  <si>
    <t>% DCL</t>
  </si>
  <si>
    <t>25% do Excedente</t>
  </si>
  <si>
    <t>(d) = (0,25*c)</t>
  </si>
  <si>
    <t>(h) = (e)</t>
  </si>
  <si>
    <t>(j) = (i-a)</t>
  </si>
  <si>
    <t>(k) = (a)</t>
  </si>
  <si>
    <t>(l)</t>
  </si>
  <si>
    <t>Decorrentes de Decisão Judicial de período anterior ao da apuração</t>
  </si>
  <si>
    <t>Despesas de Exercícios Anteriores de período anterior ao da apuração</t>
  </si>
  <si>
    <t xml:space="preserve"> RGF - ANEXO 1 (LRF, art. 55, inciso I, alínea "a")</t>
  </si>
  <si>
    <t>&lt;NOME DO CONSÓRCIO PÚBLICO&gt;</t>
  </si>
  <si>
    <t xml:space="preserve">    Pessoal Ativo</t>
  </si>
  <si>
    <t xml:space="preserve">   Outras despesas de pessoal decorrentes de contratos de terceirização (§ 1º do art. 18 da LRF)</t>
  </si>
  <si>
    <t xml:space="preserve">    Pessoal Inativo e Pensionistas</t>
  </si>
  <si>
    <t xml:space="preserve">    Outras despesas de pessoal decorrentes de contratos de terceirização (§ 1º do art. 18 da LRF)</t>
  </si>
  <si>
    <t>VALORES TRANSFERIDOS POR CONTRATO DE RATEIO</t>
  </si>
  <si>
    <t>&lt;IDENTIFICAÇÃO DO CONSÓRCIO PÚBLICO&gt;</t>
  </si>
  <si>
    <t xml:space="preserve"> RGF - ANEXO 1 (Portaria STN nº 72, art. 15, inciso IV, a)</t>
  </si>
  <si>
    <t xml:space="preserve">DESPESA COM PESSOAL </t>
  </si>
  <si>
    <t>DESPESA BRUTA COM PESSOAL (CONTRATO DE RATEIO) (I)</t>
  </si>
  <si>
    <t>DESPESAS NÃO COMPUTADAS (CONTRATO DE RATEIO) (§ 1º do art. 19 da LRF) (II)</t>
  </si>
  <si>
    <t>DESPESA COM PESSOAL (RECURSOS PRÓPRIOS) (IV)</t>
  </si>
  <si>
    <t>DESPESA BRUTA COM PESSOAL POR ENTE CONSORCIADO</t>
  </si>
  <si>
    <t>VALOR TRANSFERIDO POR CONTRATO DE RATEIO</t>
  </si>
  <si>
    <t>Ente A</t>
  </si>
  <si>
    <t>Ente B</t>
  </si>
  <si>
    <t>Ente C</t>
  </si>
  <si>
    <t>VALOR EXECUTADO</t>
  </si>
  <si>
    <t xml:space="preserve"> RGF - ANEXO 2 (LRF, art. 55, inciso I, alínea "b")</t>
  </si>
  <si>
    <t>LIMITE DE ALERTA (inciso III do § 1º do art. 59 da LRF) - &lt;%&gt;</t>
  </si>
  <si>
    <t>Tabela 2 - Demonstrativo da Dívida Consolidada Líquida - Estados, DF e Municípios</t>
  </si>
  <si>
    <t xml:space="preserve"> RGF - ANEXO 3 (LRF, art. 55, inciso I, alínea "c" e art. 40, § 1º)</t>
  </si>
  <si>
    <t>LIMITE DE ALERTA (inciso III do §1º do art. 59 da LRF) - &lt;%&gt;</t>
  </si>
  <si>
    <t>RGF - ANEXO 4 (LRF, art. 55, inciso I, alínea "d" e inciso III alínea "c")</t>
  </si>
  <si>
    <t xml:space="preserve"> RGF – ANEXO 5 (LRF, art. 55, Inciso III, alínea "a")</t>
  </si>
  <si>
    <t xml:space="preserve"> RGF – ANEXO 5 (Portaria STN nº 72/2012, art. 15, inciso IV, a)</t>
  </si>
  <si>
    <r>
      <t xml:space="preserve"> PROCESSADOS</t>
    </r>
    <r>
      <rPr>
        <b/>
        <vertAlign val="superscript"/>
        <sz val="8"/>
        <rFont val="Times New Roman"/>
        <family val="1"/>
      </rPr>
      <t>1</t>
    </r>
  </si>
  <si>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</si>
  <si>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</si>
  <si>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DEMONSTRATIVO DA DISPONIBILIDADE DE CAIXA E DOS RESTOS A PAGAR</t>
  </si>
  <si>
    <t xml:space="preserve">Restos a Pagar Liquidados e Não Pagos </t>
  </si>
  <si>
    <t>Demais Obrigaçãoes Fianceiras</t>
  </si>
  <si>
    <t>Restos a Pagar Empenhados e Não Liquidados de Exercícios Anteriores</t>
  </si>
  <si>
    <t>RESTOS A PAGAR EMPENHADOS E NÃO LIQUIDADOS DO EXERCÍCIO</t>
  </si>
  <si>
    <t>(d)</t>
  </si>
  <si>
    <t>(e)</t>
  </si>
  <si>
    <t>(c)</t>
  </si>
  <si>
    <t>(f) = (a – (b + c + d + e))</t>
  </si>
  <si>
    <t xml:space="preserve"> RGF - ANEXO 1 (Portaria STN nº 72/2012, art. 11, I)</t>
  </si>
  <si>
    <t>RECEITA CORRENTE LÍQUIDA</t>
  </si>
  <si>
    <t>Receita Corrente líquida</t>
  </si>
  <si>
    <t>TOTAL DOS RECURSOS NÃO VINCULADOS - Contrato de Rateio (II)</t>
  </si>
  <si>
    <t>TOTAL DOS RECURSOS VINCULADOS - Contrato de Rateio (I)</t>
  </si>
  <si>
    <t>TOTAL (IV) = (I + II + III)</t>
  </si>
  <si>
    <t>TOTAL DOS RECURSOS PRÓPRIOS (III)</t>
  </si>
  <si>
    <t>(c = a + b)</t>
  </si>
  <si>
    <t>DESPESA TOTAL COM PESSOAL - DTP (III) = (I - II)</t>
  </si>
  <si>
    <t>DESPESA COM PESSOAL (CONTRATO DE RATEIO) (III) = (I - II)</t>
  </si>
  <si>
    <t>DESPESA TOTAL COM PESSOAL - DTP (V) = (III + IV)</t>
  </si>
  <si>
    <t>TRAJETÓRIA DE RETORNO AO LIMITE DA DESPESA TOTAL COM PESSOAL</t>
  </si>
  <si>
    <t xml:space="preserve">Limite </t>
  </si>
  <si>
    <t>% DTP</t>
  </si>
  <si>
    <t>Máximo</t>
  </si>
  <si>
    <t>1/3 do Excedente</t>
  </si>
  <si>
    <t>(d) = (1/3*c)</t>
  </si>
  <si>
    <t>(h) = (a)</t>
  </si>
  <si>
    <t>Nota: DTP corresponde à Despesa Total com Pessoal.</t>
  </si>
  <si>
    <t>&lt;PERÍODO DE REFERÊNCIA&gt;</t>
  </si>
  <si>
    <t>IDENTIFICAÇÃO DOS RECURSOS</t>
  </si>
  <si>
    <t>Tabela 2.3 - Demonstrativo da Dívida Consolidada Líquida - União</t>
  </si>
  <si>
    <t>UNIÃO</t>
  </si>
  <si>
    <t xml:space="preserve">DEMONSTRATIVO DA DÍVIDA CONSOLIDADA LÍQUIDA </t>
  </si>
  <si>
    <t>RGF - ANEXO 2 (LRF, art. 55, inciso I, alínea "b")</t>
  </si>
  <si>
    <t>R$ milhares</t>
  </si>
  <si>
    <t>CÁLCULO DA DÍVIDA CONSOLIDADA LÍQUIDA</t>
  </si>
  <si>
    <t>SALDO DO EXERCÍCIO DE &lt;EXERCÍCIO&gt;</t>
  </si>
  <si>
    <t xml:space="preserve">        Dívida Mobiliária do TN Interna (em mercado)</t>
  </si>
  <si>
    <t xml:space="preserve">        (-) Aplicações em Títulos Públicos</t>
  </si>
  <si>
    <t xml:space="preserve">        Dívida Mobiliária do TN Interna (em carteira BCB)</t>
  </si>
  <si>
    <t xml:space="preserve">        Dívida Securitizada </t>
  </si>
  <si>
    <t xml:space="preserve">        Dívida Mobiliária Externa</t>
  </si>
  <si>
    <t xml:space="preserve">       Operações de Equalização Cambial - Relacionamento TN/ BCB (Lei nº 11.803/08)</t>
  </si>
  <si>
    <t xml:space="preserve">        Demais Dívidas Contratuais</t>
  </si>
  <si>
    <t xml:space="preserve">    Precatórios posteriores a 05/05/2000 (inclusive)</t>
  </si>
  <si>
    <t xml:space="preserve">    Dívida Assumida pela União (Lei nº 8.727/93)</t>
  </si>
  <si>
    <t>DEDUÇÕES (II)</t>
  </si>
  <si>
    <t xml:space="preserve">    Ativo Disponível</t>
  </si>
  <si>
    <t xml:space="preserve">        Depósitos do TN no BCB</t>
  </si>
  <si>
    <t xml:space="preserve">        Depósitos à Vista</t>
  </si>
  <si>
    <t xml:space="preserve">        Arrecadação a Recolher</t>
  </si>
  <si>
    <t xml:space="preserve">    Haveres Financeiros</t>
  </si>
  <si>
    <t xml:space="preserve">        Aplicações Financeiras</t>
  </si>
  <si>
    <t xml:space="preserve">            Disponibilidades do FAT</t>
  </si>
  <si>
    <t xml:space="preserve">            Aplicações de Fundos Diversos Junto ao Setor Privado</t>
  </si>
  <si>
    <t xml:space="preserve">            Recursos da Reserva Monetária</t>
  </si>
  <si>
    <t xml:space="preserve">        Renegociação de Dívidas de Entes da Federação</t>
  </si>
  <si>
    <t xml:space="preserve">            Dívida Renegociada Estados e Municípios (Lei nº 9.496/97 e MP nº 2.185/01)</t>
  </si>
  <si>
    <t xml:space="preserve">            Créditos da Lei nº 8.727/93</t>
  </si>
  <si>
    <t xml:space="preserve">            Dívida Externa Renegociada (Aviso MF nº 30 e outros)</t>
  </si>
  <si>
    <t xml:space="preserve">            Demais Dívidas Renegociadas</t>
  </si>
  <si>
    <t xml:space="preserve">        Demais Ativos Financeiros</t>
  </si>
  <si>
    <t xml:space="preserve">            Haveres Externos (Garantias)</t>
  </si>
  <si>
    <t xml:space="preserve">            Outros Créditos Bancários</t>
  </si>
  <si>
    <t>Tabela 2.2</t>
  </si>
  <si>
    <t>TRAJETÓRIA DE AJUSTE DA DÍVIDA CONSOLIDADA LÍQUIDA EM CADA EXERCÍCIO FINANCEIRO</t>
  </si>
  <si>
    <t>2001</t>
  </si>
  <si>
    <t>2002</t>
  </si>
  <si>
    <t>2003</t>
  </si>
  <si>
    <t>2004</t>
  </si>
  <si>
    <t>Exercício Financeiro</t>
  </si>
  <si>
    <t>3º 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</si>
  <si>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</si>
  <si>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</si>
  <si>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</si>
  <si>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</si>
  <si>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</si>
  <si>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</si>
  <si>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</si>
  <si>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</si>
  <si>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</si>
  <si>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</si>
  <si>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</si>
  <si>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</si>
  <si>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</si>
  <si>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</si>
  <si>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</si>
  <si>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</si>
  <si>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</si>
  <si>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</si>
  <si>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</si>
  <si>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</si>
  <si>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² O excedente em relação ao limite apurado ao final do exercício de 2001 deverá ser reduzido, no mínimo, à proporção de 1/15 (um quinze avos) a cada exercício financeiro. O valor da redução</t>
  </si>
  <si>
    <t>anual, 1/15 (um quinze avos) do excedente, é apresentado na coluna Redutor.</t>
  </si>
  <si>
    <t>Tabela 4.1 - Demonstrativo das Operações de Crédito</t>
  </si>
  <si>
    <t>OPERAÇÕES DE CRÉDITO (I)</t>
  </si>
  <si>
    <t xml:space="preserve">            Refinanciamento </t>
  </si>
  <si>
    <t xml:space="preserve">            Outras Internas - Orçamentárias</t>
  </si>
  <si>
    <t xml:space="preserve">            Outras Internas - Extraorçamentárias</t>
  </si>
  <si>
    <t xml:space="preserve">                BNDES e Trocas</t>
  </si>
  <si>
    <t xml:space="preserve">                Aporte Bacen Lei nº 11.803/2008</t>
  </si>
  <si>
    <t xml:space="preserve">                Aportes em Empresas</t>
  </si>
  <si>
    <t xml:space="preserve">            Outras Operações Mobiliárias Externas </t>
  </si>
  <si>
    <t xml:space="preserve">            Outras Operações Contratuais Internas</t>
  </si>
  <si>
    <t xml:space="preserve">            Abertura de Crédito - Orçamentárias</t>
  </si>
  <si>
    <t xml:space="preserve">            Abertura de Crédito - Extraorçamentárias</t>
  </si>
  <si>
    <t xml:space="preserve">            Outras Operações Contratuais Externas</t>
  </si>
  <si>
    <t>OPERAÇÕES VEDADAS  (II)</t>
  </si>
  <si>
    <t>OPERAÇÕES DEDUZIDAS DO LIMITE (III)</t>
  </si>
  <si>
    <t xml:space="preserve">    Amortização/Refinanciamento do Principal de Dívidas</t>
  </si>
  <si>
    <t xml:space="preserve">    Cancelamento de títulos aceitos em leilões de trocas</t>
  </si>
  <si>
    <t xml:space="preserve">    Aporte Bacen Lei 11.803/2008</t>
  </si>
  <si>
    <t xml:space="preserve">    Concessão de Garantias</t>
  </si>
  <si>
    <t>TOTAL CONSIDERADO PARA FINS DA APURAÇÃO DO CUMPRIMENTO DO LIMITE (IV)= (Ia + II - III)</t>
  </si>
  <si>
    <t>1 &lt; Medidas Corretivas&gt;</t>
  </si>
  <si>
    <t>&lt;MR–
11&gt;</t>
  </si>
  <si>
    <t>&lt;MR–
10&gt;</t>
  </si>
  <si>
    <t>&lt;MR–
9&gt;</t>
  </si>
  <si>
    <t>&lt;MR–
8&gt;</t>
  </si>
  <si>
    <t>&lt;MR–
7&gt;</t>
  </si>
  <si>
    <t>&lt;MR–
6&gt;</t>
  </si>
  <si>
    <t>&lt;MR–
5&gt;</t>
  </si>
  <si>
    <t>&lt;MR–
4&gt;</t>
  </si>
  <si>
    <t>&lt;MR–
3&gt;</t>
  </si>
  <si>
    <t>&lt;MR–
2&gt;</t>
  </si>
  <si>
    <t>&lt;MR–
1&gt;</t>
  </si>
  <si>
    <t>&lt;MR&gt;</t>
  </si>
  <si>
    <t>(ÚLTIMOS</t>
  </si>
  <si>
    <t>12 MESES)</t>
  </si>
  <si>
    <t xml:space="preserve"> PROCESSADOS</t>
  </si>
  <si>
    <t>&lt;Quadrimestre/Semestre&gt;</t>
  </si>
  <si>
    <t xml:space="preserve">           Empréstimos</t>
  </si>
  <si>
    <t xml:space="preserve">           Antecipação de Receita pela Venda a Termo de Bens e Serviços</t>
  </si>
  <si>
    <t xml:space="preserve">           Assunção, Reconhecimento e Confissão de Dívidas (LRF, art. 29, § 1º)</t>
  </si>
  <si>
    <t xml:space="preserve">          Antecipações de Receitas pela Venda a Termo de Bens e Serviços </t>
  </si>
  <si>
    <t xml:space="preserve">          Assunção, Reconhecimento e Confissão de Dívidas (LRF, art. 29, § 1º)</t>
  </si>
  <si>
    <t>OUTRAS OPERAÇÕES QUE INTEGRAM A DÍVIDA CONSOLIDADA</t>
  </si>
  <si>
    <t xml:space="preserve">         Tributos</t>
  </si>
  <si>
    <t xml:space="preserve">         Contribuições Previdenciárias</t>
  </si>
  <si>
    <t xml:space="preserve">         FGTS</t>
  </si>
  <si>
    <t xml:space="preserve">    Operações de reestruturação e recomposição do principal de dívidas</t>
  </si>
  <si>
    <t>VALOR ATÉ O QUADRIMESTRE</t>
  </si>
  <si>
    <t>DESPESA TOTAL COM PESSOAL - DTP (VII) = (III a + III b)</t>
  </si>
  <si>
    <t xml:space="preserve">LIMITE MÁXIMO (VIII) (incisos I, II e III, art. 20 da LRF) </t>
  </si>
  <si>
    <r>
      <t>(-) Transferências obrigatórias da União relativas às emendas individuais (V)  (</t>
    </r>
    <r>
      <rPr>
        <sz val="8"/>
        <rFont val="Calibri"/>
        <family val="2"/>
      </rPr>
      <t xml:space="preserve">§ 13, art. 166 da CF)  </t>
    </r>
  </si>
  <si>
    <t xml:space="preserve">LIMITE PRUDENCIAL (IX) = (0,95 x VIII) (parágrafo único do art. 22 da LRF) </t>
  </si>
  <si>
    <t xml:space="preserve">LIMITE DE ALERTA (X) = (0,90 x VIII) (inciso II do §1º do art. 59 da LRF) </t>
  </si>
  <si>
    <t xml:space="preserve">        Disponibilidade de Caixa Bruta</t>
  </si>
  <si>
    <t xml:space="preserve">    Disponibilidade de Caixa¹</t>
  </si>
  <si>
    <t>DÍVIDA CONSOLIDADA LÍQUIDA² (DCL) (III) = (I - II)</t>
  </si>
  <si>
    <t xml:space="preserve">    Precatórios Posteriores a 05/05/2000 (inclusive) - Vencidos e não pagos</t>
  </si>
  <si>
    <t xml:space="preserve">            Do FGTS</t>
  </si>
  <si>
    <t xml:space="preserve">            De Tributos</t>
  </si>
  <si>
    <t xml:space="preserve">        Parcelamento e Renegociação de dívidas</t>
  </si>
  <si>
    <t xml:space="preserve">            Externos</t>
  </si>
  <si>
    <t xml:space="preserve">            Internos</t>
  </si>
  <si>
    <t xml:space="preserve">        Financiamentos</t>
  </si>
  <si>
    <t xml:space="preserve">        Reestruturação da Dívida de Estados e Municípios</t>
  </si>
  <si>
    <t xml:space="preserve">        Empréstimos</t>
  </si>
  <si>
    <t xml:space="preserve">DESPESAS NÃO COMPUTADAS (II) (§ 1º do art. 19 da LRF) </t>
  </si>
  <si>
    <t>= RECEITA CORRENTE LÍQUIDA AJUSTADA (VI)</t>
  </si>
  <si>
    <t>Receitas de Impostos e de Transferência de Impostos - Educação</t>
  </si>
  <si>
    <t>Transferências do FUNDEB 60%</t>
  </si>
  <si>
    <t>Transferências do FUNDEB 40%</t>
  </si>
  <si>
    <t>Outros Recursos Destinados à Educação</t>
  </si>
  <si>
    <t>Receitas de Impostos e de Transferência de Impostos - Saúde</t>
  </si>
  <si>
    <t>Outros Recursos Destinados à Saúde</t>
  </si>
  <si>
    <t>Recursos Destinados à Assistência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</si>
  <si>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</si>
  <si>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</si>
  <si>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</si>
  <si>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</si>
  <si>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</si>
  <si>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</si>
  <si>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Recursos Ordinários</t>
  </si>
  <si>
    <t>Recursos próprios dos consórcios</t>
  </si>
  <si>
    <t>INSUFICIÊNCIA FINANCEIRA VERIFICADA NO CONSÓRCIO PÚBLICO</t>
  </si>
  <si>
    <t>(g) = (a – (b + c + d + e) - f)</t>
  </si>
  <si>
    <r>
      <t>DISPONIBILIDADE DE CAIXA LÍQUIDA (ANTES DA INSCRIÇÃO EM RESTOS A PAGAR NÃO PROCESSADOS DO EXERCÍCIO)</t>
    </r>
    <r>
      <rPr>
        <b/>
        <sz val="6"/>
        <rFont val="Times New Roman"/>
        <family val="1"/>
      </rPr>
      <t>1</t>
    </r>
  </si>
  <si>
    <t>PASSIVO ATUARIAL</t>
  </si>
  <si>
    <t xml:space="preserve">        (-) Restos a Pagar Processados</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</si>
  <si>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</si>
  <si>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 xml:space="preserve">RP NÃO-PROCESSADOS </t>
  </si>
  <si>
    <t>% SOBRE A RCL AJUSTADA</t>
  </si>
  <si>
    <t xml:space="preserve">            Com Instituição Não financeira</t>
  </si>
  <si>
    <t xml:space="preserve">            De Contribuições Previdenciárias</t>
  </si>
  <si>
    <t xml:space="preserve">            De Demais Contribuições Sociais</t>
  </si>
  <si>
    <t xml:space="preserve">           Aquisição Financiada de Bens e Arrendamento Mercantil Financeiro</t>
  </si>
  <si>
    <r>
      <t>PRECATÓRIOS POSTERIORES A 05/05/2000 (Não incluídos na DC)</t>
    </r>
    <r>
      <rPr>
        <vertAlign val="superscript"/>
        <sz val="8"/>
        <rFont val="Times New Roman"/>
        <family val="1"/>
      </rPr>
      <t>2</t>
    </r>
  </si>
  <si>
    <t>2. Refere-se aos precatórios psteriores a 05/05/2000 que, em cumprimento ao disposto no artigo 100 da Constituição Federal, ainda não foram incluídos no orçamento ou constam no orçamento e ainda não foram pagos. Ao final do exercício em que esses precatórios foram incluídos ou que deveriam ter sido incluídos, os valores deverão compor a linha "Precatórios Posteriores a 05/05/2000 (inclusive) - Vencidos e não pagos"</t>
  </si>
  <si>
    <t xml:space="preserve">            Ajustes para Perdas</t>
  </si>
  <si>
    <t xml:space="preserve">  ( - ) Restos a Pagar Processados </t>
  </si>
  <si>
    <t>Tabela 5.1 – Demonstrativo da Disponibilidade de Caixa e dos Restos a Pagar - União</t>
  </si>
  <si>
    <t>Tabela 5 – Demonstrativo da Disponibilidade de Caixa e dos Restos a Pagar - Estados, DF e Municípios</t>
  </si>
  <si>
    <t>Tabela 5.2 – Demonstrativo da Disponibilidade de Caixa e dos Restos a Pagar do Consórcio Público</t>
  </si>
  <si>
    <t>-</t>
  </si>
  <si>
    <t>DÍVIDA CONTRATUAL DE PPP</t>
  </si>
  <si>
    <t xml:space="preserve">      Obrigações Patronais</t>
  </si>
  <si>
    <t xml:space="preserve">      Vencimentos, Vantagens e Outras Despesas Variáveis</t>
  </si>
  <si>
    <t xml:space="preserve">      Pensões</t>
  </si>
  <si>
    <t xml:space="preserve">      Outros Benefícios Previdenciários</t>
  </si>
  <si>
    <t xml:space="preserve">      Aposentadorias, Reserva e Reformas</t>
  </si>
  <si>
    <t>TOTAL (III)</t>
  </si>
  <si>
    <t>AOS ESTADOS (I)</t>
  </si>
  <si>
    <t xml:space="preserve">   Em Operações de Crédito Externas</t>
  </si>
  <si>
    <t xml:space="preserve">   Em Operações de Crédito Internas</t>
  </si>
  <si>
    <t>AOS MUNICÍPIOS (II)</t>
  </si>
  <si>
    <t xml:space="preserve">   Em Operações de Crédito Externas </t>
  </si>
  <si>
    <t>ÀS ENTIDADES CONTROLADAS (III)</t>
  </si>
  <si>
    <t>TOTAL GARANTIAS CONCEDIDAS (V) = (I + II + III + IV)</t>
  </si>
  <si>
    <t>RECEITA CORRENTE LÍQUIDA - RCL (VI)</t>
  </si>
  <si>
    <t xml:space="preserve">    Em Garantia às operações de Crédito Externas</t>
  </si>
  <si>
    <t>DOS ESTADOS (VII)</t>
  </si>
  <si>
    <t>DOS MUNICÍPIOS (VIII)</t>
  </si>
  <si>
    <t>TOTAL CONTRAGARANTIAS RECEBIDAS (XI) = (VII + VIII + IX + X)</t>
  </si>
  <si>
    <t>DAS ENTIDADES CONTROLADAS (IX)</t>
  </si>
  <si>
    <t>APROPRIAÇÃO DE DEPÓSITOS JUDICIAIS - LC 151/2015</t>
  </si>
  <si>
    <t xml:space="preserve">% SOBRE A RCL </t>
  </si>
  <si>
    <t>POR MEIO DE FUNDOS E PROGRAMAS (IV)</t>
  </si>
  <si>
    <t>EM GARANTIAS POR MEIO DE FUNDOS E PROGRAMAS (X)</t>
  </si>
  <si>
    <t>Tabela 1.3 - Demonstrativo da Despesa com Pessoal - Defensoria Pública</t>
  </si>
  <si>
    <t>Tabela 1.4 - Demonstrativo da Despesa com Pessoal - Ente Consorciado</t>
  </si>
  <si>
    <t>Outros Recursos não Vinculados</t>
  </si>
  <si>
    <t>Tabela 1 - Demonstrativo da Despesa com Pessoal - Estados, DF e Municípios</t>
  </si>
  <si>
    <t xml:space="preserve">NOTA: </t>
  </si>
  <si>
    <t>NOTA:</t>
  </si>
  <si>
    <t>1. Essa coluna poderá apresentar valor negativo, indicando, nesse caso, insuficiência de caixa após o registro das obrigações financeiras.</t>
  </si>
  <si>
    <t>DESPESA COM PESSOAL EXECUTADA EM CONSÓRCIOS PÚBLICOS</t>
  </si>
  <si>
    <t>Tabela 1.5 - Demonstrativo da Despesa com Pessoal - Consórcios Públicos</t>
  </si>
  <si>
    <t xml:space="preserve"> LRF, art. 48 - Anexo 6</t>
  </si>
  <si>
    <t>Receita Corrente líquida Ajustada</t>
  </si>
  <si>
    <t>Limite Prudencial (parágrafo único, art. 22 da LRF) - &lt;%&gt;</t>
  </si>
  <si>
    <t>Limite de Alerta (inciso II do §1º do art. 59 da LRF) - &lt;%&gt;</t>
  </si>
  <si>
    <t>Tabela 6.1 - Demonstrativo Simplificado do Relatório de Gestão Fiscal - UNIÃO</t>
  </si>
  <si>
    <t>Tabela 6 - Demonstrativo Simplificado do Relatório de Gestão Fiscal - Estado, DF e Município</t>
  </si>
  <si>
    <t xml:space="preserve">    Em Garantia às operações de Crédito Internas</t>
  </si>
  <si>
    <t>Demais Obrigaçãoes Financeiras</t>
  </si>
  <si>
    <t>DESPESA TOTAL COM PESSOAL - DTP (V) = (III a + III b)</t>
  </si>
  <si>
    <t xml:space="preserve">      Benefícios Previdenciários</t>
  </si>
  <si>
    <t xml:space="preserve">LIMITE PRUDENCIAL (VII) = (0,95 x VI) (parágrafo único do art. 22 da LRF) </t>
  </si>
  <si>
    <t xml:space="preserve">LIMITE DE ALERTA (VIII) = (0,90 x VI) (inciso II do §1º do art. 59 da LRF) </t>
  </si>
  <si>
    <t>1 Conforme Manual para Instrução de Pleitos (MIP), disponível em conteudo.tesouro.gov.br/manuais/mip, essas operações podem ser contratadas mesmo que não haja margem disponível nos limites. No entanto, uma vez contratadas, os fluxos de tais operações terão seus efeitos contabilizados para fins da contratação de outras operações de crédito.</t>
  </si>
  <si>
    <t>Tabela 1.1</t>
  </si>
  <si>
    <t>DEPÓSITOS E CONSIGNAÇÕES SEM CONTRAPARTIDA</t>
  </si>
  <si>
    <r>
      <t xml:space="preserve">           Operações de crédito previstas no art. 7º </t>
    </r>
    <r>
      <rPr>
        <sz val="8"/>
        <rFont val="Calibri"/>
        <family val="2"/>
      </rPr>
      <t xml:space="preserve">§ 3º da RSF nº 43/2001 </t>
    </r>
    <r>
      <rPr>
        <vertAlign val="superscript"/>
        <sz val="8"/>
        <rFont val="Calibri"/>
        <family val="2"/>
      </rPr>
      <t>1</t>
    </r>
    <r>
      <rPr>
        <sz val="8"/>
        <rFont val="Calibri"/>
        <family val="2"/>
      </rPr>
      <t xml:space="preserve"> (I)</t>
    </r>
  </si>
  <si>
    <r>
      <t xml:space="preserve">          Operações de crédito previstas no art. 7º </t>
    </r>
    <r>
      <rPr>
        <sz val="8"/>
        <rFont val="Calibri"/>
        <family val="2"/>
      </rPr>
      <t xml:space="preserve">§ 3º da RSF nº 43/2001 </t>
    </r>
    <r>
      <rPr>
        <vertAlign val="superscript"/>
        <sz val="8"/>
        <rFont val="Calibri"/>
        <family val="2"/>
      </rPr>
      <t xml:space="preserve">1 </t>
    </r>
    <r>
      <rPr>
        <sz val="8"/>
        <rFont val="Calibri"/>
        <family val="2"/>
      </rPr>
      <t>(II)</t>
    </r>
  </si>
  <si>
    <t>RECEITA CORRENTE LÍQUIDA – RCL (IV)</t>
  </si>
  <si>
    <t>OPERAÇÕES VEDADAS (V)</t>
  </si>
  <si>
    <t>TOTAL CONSIDERADO PARA FINS DA APURAÇÃO DO CUMPRIMENTO DO LIMITE (VI)= (IIIa + V - Ia - IIa)</t>
  </si>
  <si>
    <t>Recursos destinados ao RPPS</t>
  </si>
  <si>
    <t>VALOR ATÉ O QUADRIMESTRE/SEMESTRE</t>
  </si>
  <si>
    <t>UNIÃO - PODER LEGISLATIVO</t>
  </si>
  <si>
    <t>CÂMARA DOS DEPUTADOS</t>
  </si>
  <si>
    <t>Set/17</t>
  </si>
  <si>
    <t>Out/17</t>
  </si>
  <si>
    <t>Dez/17</t>
  </si>
  <si>
    <t>Nov/17</t>
  </si>
  <si>
    <t>Jan/18</t>
  </si>
  <si>
    <t>Fev/18</t>
  </si>
  <si>
    <t>Mar/18</t>
  </si>
  <si>
    <t>Abr/18</t>
  </si>
  <si>
    <t>LIMITE MÁXIMO (VI) (incisos I, II e III, art. 20 da LRF)</t>
  </si>
  <si>
    <t xml:space="preserve">          . a) Despesas liquidadas,  consideradas aquelas em que houve a entrega do material ou serviço, nos termos do art. 63 da Lei 4.320/64;</t>
  </si>
  <si>
    <t>Nota nº 1: Durante o exercício, somente as despesas liquidadas são consideradas executadas. No encerramento do exercício, as despesas não liquidadas inscritas em restos a pagar não processados são também consideradas executadas. Dessa forma, para maior transparência, as despesas executadas estão segregadas em:</t>
  </si>
  <si>
    <t xml:space="preserve">          . b) Despesas empenhadas mas não liquidadas, inscritas em Restos a Pagar não processados, consideradas liquidadas no encerramento do exercício, por força do art.35, inciso II da Lei 4.320/64.</t>
  </si>
  <si>
    <t>LÚCIO HENRIQUE XAVIER LOPES</t>
  </si>
  <si>
    <t>Diretor-Geral</t>
  </si>
  <si>
    <t>JOÃO LUIZ PEREIRA MARCIANO</t>
  </si>
  <si>
    <t>Secretário de Controle Interno</t>
  </si>
  <si>
    <t>EVANDRO LOPES COSTA</t>
  </si>
  <si>
    <t>Diretor de Finanças, Orçamento e Contabilidade</t>
  </si>
  <si>
    <t>SET/2017 A AGO/2018</t>
  </si>
  <si>
    <t>Mai/18</t>
  </si>
  <si>
    <t>Jun/18</t>
  </si>
  <si>
    <t>Jul/18</t>
  </si>
  <si>
    <t>Ago/18</t>
  </si>
  <si>
    <t xml:space="preserve">FONTE: SIAFI, MF/STN, 19/set/2018, 10:00 hs. </t>
  </si>
  <si>
    <t>(Set/17 a Ago/18)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</si>
</sst>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_);[Red]\(&quot;R$ &quot;#,##0.00\)"/>
    <numFmt numFmtId="165" formatCode="0.000000"/>
  </numFmts>
  <fonts count="23" x14ac:knownFonts="1">
    <font>
      <sz val="10"/>
      <name val="Arial"/>
    </font>
    <font>
      <b/>
      <sz val="8"/>
      <name val="Times New Roman"/>
      <family val="1"/>
    </font>
    <font>
      <sz val="8"/>
      <name val="Times New Roman"/>
      <family val="1"/>
    </font>
    <font>
      <sz val="8"/>
      <color indexed="8"/>
      <name val="Times New Roman"/>
      <family val="1"/>
    </font>
    <font>
      <vertAlign val="superscript"/>
      <sz val="8"/>
      <name val="Times New Roman"/>
      <family val="1"/>
    </font>
    <font>
      <b/>
      <u/>
      <sz val="8"/>
      <name val="Times New Roman"/>
      <family val="1"/>
    </font>
    <font>
      <sz val="10"/>
      <name val="Arial"/>
      <family val="2"/>
    </font>
    <font>
      <b/>
      <i/>
      <sz val="8"/>
      <name val="Times New Roman"/>
      <family val="1"/>
    </font>
    <font>
      <sz val="7.5"/>
      <name val="Times New Roman"/>
      <family val="1"/>
    </font>
    <font>
      <b/>
      <sz val="10"/>
      <name val="Arial"/>
      <family val="2"/>
    </font>
    <font>
      <b/>
      <vertAlign val="superscript"/>
      <sz val="8"/>
      <name val="Times New Roman"/>
      <family val="1"/>
    </font>
    <font>
      <sz val="7"/>
      <name val="Times New Roman"/>
      <family val="1"/>
    </font>
    <font>
      <b/>
      <sz val="12"/>
      <name val="Times New Roman"/>
      <family val="1"/>
    </font>
    <font>
      <sz val="8"/>
      <name val="Cambria"/>
      <family val="1"/>
    </font>
    <font>
      <sz val="8"/>
      <color indexed="18"/>
      <name val="Times New Roman"/>
      <family val="1"/>
    </font>
    <font>
      <b/>
      <sz val="7"/>
      <name val="Times New Roman"/>
      <family val="1"/>
    </font>
    <font>
      <b/>
      <sz val="8"/>
      <name val="Arial"/>
      <family val="2"/>
    </font>
    <font>
      <sz val="8"/>
      <name val="Calibri"/>
      <family val="2"/>
    </font>
    <font>
      <b/>
      <sz val="6"/>
      <name val="Times New Roman"/>
      <family val="1"/>
    </font>
    <font>
      <sz val="10"/>
      <name val="Times New Roman"/>
      <family val="1"/>
    </font>
    <font>
      <sz val="8"/>
      <color theme="0"/>
      <name val="Times New Roman"/>
      <family val="1"/>
    </font>
    <font>
      <vertAlign val="superscript"/>
      <sz val="8"/>
      <name val="Calibri"/>
      <family val="2"/>
    </font>
    <font>
      <sz val="6"/>
      <name val="Times New Roman"/>
      <family val="1"/>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0" fontId="6" fillId="0" borderId="0"/>
  </cellStyleXfs>
  <cellXfs count="520">
    <xf numFmtId="0" fontId="0" fillId="0" borderId="0" xfId="0"/>
    <xf numFmtId="0" fontId="2" fillId="0" borderId="0" xfId="0" applyNumberFormat="1" applyFont="1" applyFill="1" applyAlignment="1"/>
    <xf numFmtId="0" fontId="2" fillId="0" borderId="0" xfId="0" applyFont="1" applyFill="1" applyAlignment="1"/>
    <xf numFmtId="0" fontId="1" fillId="0" borderId="0" xfId="0" applyNumberFormat="1" applyFont="1" applyFill="1" applyAlignment="1"/>
    <xf numFmtId="0" fontId="2" fillId="0" borderId="0" xfId="0" applyNumberFormat="1" applyFont="1" applyFill="1" applyBorder="1" applyAlignment="1"/>
    <xf numFmtId="49" fontId="2" fillId="0" borderId="0" xfId="0" applyNumberFormat="1" applyFont="1" applyFill="1" applyAlignment="1"/>
    <xf numFmtId="3" fontId="2" fillId="0" borderId="0" xfId="0" applyNumberFormat="1" applyFont="1" applyFill="1" applyAlignment="1"/>
    <xf numFmtId="0" fontId="2" fillId="0" borderId="0" xfId="0" applyFont="1" applyFill="1" applyBorder="1" applyAlignment="1"/>
    <xf numFmtId="0" fontId="2" fillId="0" borderId="1" xfId="0" applyNumberFormat="1" applyFont="1" applyFill="1" applyBorder="1" applyAlignment="1"/>
    <xf numFmtId="0" fontId="2" fillId="0" borderId="2" xfId="0" applyNumberFormat="1" applyFont="1" applyFill="1" applyBorder="1" applyAlignment="1"/>
    <xf numFmtId="0" fontId="2" fillId="0" borderId="3" xfId="0" applyNumberFormat="1" applyFont="1" applyFill="1" applyBorder="1" applyAlignment="1"/>
    <xf numFmtId="0" fontId="2" fillId="0" borderId="0" xfId="0" applyFont="1" applyFill="1" applyAlignment="1">
      <alignment horizontal="left" indent="1"/>
    </xf>
    <xf numFmtId="0" fontId="2" fillId="0" borderId="4" xfId="0" applyNumberFormat="1" applyFont="1" applyFill="1" applyBorder="1" applyAlignment="1"/>
    <xf numFmtId="0" fontId="2" fillId="0" borderId="5" xfId="0" applyNumberFormat="1" applyFont="1" applyFill="1" applyBorder="1" applyAlignment="1"/>
    <xf numFmtId="0" fontId="2" fillId="0" borderId="6" xfId="0" applyNumberFormat="1" applyFont="1" applyFill="1" applyBorder="1" applyAlignment="1"/>
    <xf numFmtId="0" fontId="2" fillId="0" borderId="7" xfId="0" applyNumberFormat="1" applyFont="1" applyFill="1" applyBorder="1" applyAlignment="1"/>
    <xf numFmtId="0" fontId="2" fillId="0" borderId="8" xfId="0" applyNumberFormat="1" applyFont="1" applyFill="1" applyBorder="1" applyAlignment="1"/>
    <xf numFmtId="0" fontId="2" fillId="0" borderId="5" xfId="0" applyFont="1" applyFill="1" applyBorder="1" applyAlignment="1"/>
    <xf numFmtId="0" fontId="2" fillId="0" borderId="0" xfId="0" applyNumberFormat="1" applyFont="1" applyFill="1" applyBorder="1" applyAlignment="1">
      <alignment horizontal="left" indent="1"/>
    </xf>
    <xf numFmtId="164" fontId="2" fillId="0" borderId="0" xfId="0" applyNumberFormat="1" applyFont="1" applyFill="1" applyAlignment="1">
      <alignment horizontal="right"/>
    </xf>
    <xf numFmtId="0" fontId="1" fillId="0" borderId="0" xfId="0" applyFont="1" applyFill="1" applyAlignment="1"/>
    <xf numFmtId="0" fontId="2" fillId="0" borderId="0" xfId="0" applyNumberFormat="1" applyFont="1" applyFill="1" applyAlignment="1">
      <alignment horizontal="center"/>
    </xf>
    <xf numFmtId="0" fontId="2" fillId="0" borderId="0" xfId="0" applyFont="1" applyFill="1" applyAlignment="1">
      <alignment horizontal="center"/>
    </xf>
    <xf numFmtId="49" fontId="2" fillId="0" borderId="0" xfId="0" applyNumberFormat="1" applyFont="1" applyFill="1" applyBorder="1" applyAlignment="1"/>
    <xf numFmtId="0" fontId="2" fillId="0" borderId="0" xfId="0" applyFont="1" applyFill="1" applyAlignment="1">
      <alignment horizontal="left"/>
    </xf>
    <xf numFmtId="0" fontId="2" fillId="0" borderId="0" xfId="0" applyFont="1" applyFill="1" applyAlignment="1">
      <alignment horizontal="right"/>
    </xf>
    <xf numFmtId="37" fontId="2" fillId="0" borderId="7" xfId="0" applyNumberFormat="1" applyFont="1" applyFill="1" applyBorder="1" applyAlignment="1"/>
    <xf numFmtId="37" fontId="2" fillId="0" borderId="0" xfId="0" applyNumberFormat="1" applyFont="1" applyFill="1" applyAlignment="1"/>
    <xf numFmtId="37" fontId="2" fillId="0" borderId="0" xfId="0" applyNumberFormat="1" applyFont="1" applyFill="1" applyBorder="1" applyAlignment="1"/>
    <xf numFmtId="0" fontId="2" fillId="0" borderId="4" xfId="0" applyFont="1" applyFill="1" applyBorder="1" applyAlignment="1"/>
    <xf numFmtId="37" fontId="2" fillId="0" borderId="5" xfId="0" applyNumberFormat="1" applyFont="1" applyFill="1" applyBorder="1" applyAlignment="1"/>
    <xf numFmtId="0" fontId="2" fillId="0" borderId="7" xfId="0" applyFont="1" applyFill="1" applyBorder="1" applyAlignment="1"/>
    <xf numFmtId="10" fontId="2" fillId="0" borderId="4" xfId="0" applyNumberFormat="1" applyFont="1" applyFill="1" applyBorder="1" applyAlignment="1"/>
    <xf numFmtId="0" fontId="2" fillId="0" borderId="0" xfId="0" applyNumberFormat="1" applyFont="1" applyFill="1" applyBorder="1" applyAlignment="1">
      <alignment horizontal="left"/>
    </xf>
    <xf numFmtId="0" fontId="2" fillId="0" borderId="0" xfId="0" applyFont="1" applyAlignment="1">
      <alignment horizontal="left"/>
    </xf>
    <xf numFmtId="37" fontId="2" fillId="0" borderId="0" xfId="0" applyNumberFormat="1" applyFont="1" applyFill="1" applyBorder="1" applyAlignment="1">
      <alignment horizontal="right"/>
    </xf>
    <xf numFmtId="0" fontId="2" fillId="0" borderId="0" xfId="0" applyNumberFormat="1" applyFont="1" applyFill="1" applyBorder="1" applyAlignment="1">
      <alignment horizontal="justify" wrapText="1"/>
    </xf>
    <xf numFmtId="0" fontId="2" fillId="3" borderId="0" xfId="0" applyFont="1" applyFill="1" applyAlignment="1"/>
    <xf numFmtId="49" fontId="2" fillId="3" borderId="0" xfId="0" applyNumberFormat="1" applyFont="1" applyFill="1" applyAlignment="1"/>
    <xf numFmtId="0" fontId="2" fillId="3" borderId="0" xfId="0" applyFont="1" applyFill="1" applyBorder="1" applyAlignment="1"/>
    <xf numFmtId="40" fontId="2" fillId="0" borderId="9" xfId="0" applyNumberFormat="1" applyFont="1" applyFill="1" applyBorder="1" applyAlignment="1"/>
    <xf numFmtId="40" fontId="2" fillId="0" borderId="10" xfId="0" applyNumberFormat="1" applyFont="1" applyFill="1" applyBorder="1" applyAlignment="1"/>
    <xf numFmtId="40" fontId="2" fillId="0" borderId="0" xfId="0" applyNumberFormat="1" applyFont="1" applyFill="1" applyAlignment="1"/>
    <xf numFmtId="40" fontId="2" fillId="0" borderId="11" xfId="0" applyNumberFormat="1" applyFont="1" applyFill="1" applyBorder="1" applyAlignment="1"/>
    <xf numFmtId="40" fontId="2" fillId="0" borderId="8" xfId="0" applyNumberFormat="1" applyFont="1" applyFill="1" applyBorder="1" applyAlignment="1"/>
    <xf numFmtId="40" fontId="2" fillId="0" borderId="12" xfId="0" applyNumberFormat="1" applyFont="1" applyFill="1" applyBorder="1" applyAlignment="1"/>
    <xf numFmtId="40" fontId="2" fillId="0" borderId="1" xfId="0" applyNumberFormat="1" applyFont="1" applyFill="1" applyBorder="1" applyAlignment="1"/>
    <xf numFmtId="40" fontId="2" fillId="0" borderId="7" xfId="0" applyNumberFormat="1" applyFont="1" applyFill="1" applyBorder="1" applyAlignment="1"/>
    <xf numFmtId="4" fontId="2" fillId="0" borderId="12" xfId="0" applyNumberFormat="1" applyFont="1" applyFill="1" applyBorder="1" applyAlignment="1"/>
    <xf numFmtId="4" fontId="2" fillId="0" borderId="1" xfId="0" applyNumberFormat="1" applyFont="1" applyFill="1" applyBorder="1" applyAlignment="1"/>
    <xf numFmtId="4" fontId="2" fillId="0" borderId="4" xfId="0" applyNumberFormat="1" applyFont="1" applyFill="1" applyBorder="1" applyAlignment="1"/>
    <xf numFmtId="0" fontId="20" fillId="0" borderId="0" xfId="0" applyFont="1" applyFill="1" applyAlignment="1"/>
    <xf numFmtId="49" fontId="8" fillId="0" borderId="0" xfId="0" applyNumberFormat="1" applyFont="1" applyFill="1" applyAlignment="1"/>
    <xf numFmtId="0" fontId="8" fillId="0" borderId="0" xfId="0" applyFont="1" applyFill="1" applyAlignment="1"/>
    <xf numFmtId="0" fontId="8" fillId="0" borderId="0" xfId="0" applyFont="1" applyFill="1" applyBorder="1" applyAlignment="1"/>
    <xf numFmtId="4" fontId="2" fillId="0" borderId="13" xfId="0" applyNumberFormat="1" applyFont="1" applyFill="1" applyBorder="1" applyAlignment="1"/>
    <xf numFmtId="0" fontId="2" fillId="0" borderId="14" xfId="0" applyFont="1" applyBorder="1" applyAlignment="1">
      <alignment horizontal="left" vertical="top" wrapText="1"/>
    </xf>
    <xf numFmtId="0" fontId="2" fillId="0" borderId="2"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wrapText="1"/>
    </xf>
    <xf numFmtId="40" fontId="2" fillId="0" borderId="13" xfId="0" applyNumberFormat="1" applyFont="1" applyBorder="1" applyAlignment="1">
      <alignment horizontal="center" vertical="top" wrapText="1"/>
    </xf>
    <xf numFmtId="40" fontId="2" fillId="0" borderId="13" xfId="0" applyNumberFormat="1" applyFont="1" applyBorder="1" applyAlignment="1">
      <alignment horizontal="right" vertical="top" wrapText="1"/>
    </xf>
    <xf numFmtId="40" fontId="2" fillId="0" borderId="12" xfId="0" applyNumberFormat="1" applyFont="1" applyBorder="1" applyAlignment="1">
      <alignment horizontal="right" vertical="top" wrapText="1"/>
    </xf>
    <xf numFmtId="40" fontId="2" fillId="0" borderId="1" xfId="0" applyNumberFormat="1" applyFont="1" applyBorder="1" applyAlignment="1">
      <alignment horizontal="right" vertical="top" wrapText="1"/>
    </xf>
    <xf numFmtId="40" fontId="2" fillId="0" borderId="7" xfId="0" applyNumberFormat="1" applyFont="1" applyBorder="1" applyAlignment="1">
      <alignment horizontal="right" vertical="top" wrapText="1"/>
    </xf>
    <xf numFmtId="40" fontId="2" fillId="0" borderId="10" xfId="0" applyNumberFormat="1" applyFont="1" applyBorder="1" applyAlignment="1">
      <alignment horizontal="right" vertical="top" wrapText="1"/>
    </xf>
    <xf numFmtId="40" fontId="2" fillId="0" borderId="11" xfId="0" applyNumberFormat="1" applyFont="1" applyBorder="1" applyAlignment="1">
      <alignment horizontal="right" vertical="top" wrapText="1"/>
    </xf>
    <xf numFmtId="164" fontId="2" fillId="0" borderId="8" xfId="0" applyNumberFormat="1" applyFont="1" applyBorder="1" applyAlignment="1">
      <alignment horizontal="right"/>
    </xf>
    <xf numFmtId="0" fontId="2" fillId="0" borderId="0" xfId="0" applyFont="1" applyBorder="1" applyAlignment="1">
      <alignment horizontal="left"/>
    </xf>
    <xf numFmtId="0" fontId="11" fillId="0" borderId="16" xfId="0" applyFont="1" applyBorder="1" applyAlignment="1">
      <alignment horizontal="center" vertical="top" wrapText="1"/>
    </xf>
    <xf numFmtId="0" fontId="11" fillId="0" borderId="16" xfId="0" applyFont="1" applyBorder="1" applyAlignment="1">
      <alignment horizontal="right" vertical="top" wrapText="1"/>
    </xf>
    <xf numFmtId="0" fontId="11"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40" fontId="2" fillId="0" borderId="4" xfId="0" applyNumberFormat="1" applyFont="1" applyFill="1" applyBorder="1" applyAlignment="1">
      <alignment horizontal="center"/>
    </xf>
    <xf numFmtId="40" fontId="2" fillId="0" borderId="5" xfId="0" applyNumberFormat="1" applyFont="1" applyFill="1" applyBorder="1" applyAlignment="1">
      <alignment horizontal="center"/>
    </xf>
    <xf numFmtId="0" fontId="12" fillId="0" borderId="0" xfId="0" applyNumberFormat="1" applyFont="1" applyFill="1" applyAlignment="1"/>
    <xf numFmtId="0" fontId="2" fillId="3" borderId="0" xfId="0" applyNumberFormat="1" applyFont="1" applyFill="1" applyBorder="1" applyAlignment="1">
      <alignment horizontal="left" indent="1"/>
    </xf>
    <xf numFmtId="0" fontId="2" fillId="0" borderId="9" xfId="0" applyNumberFormat="1" applyFont="1" applyFill="1" applyBorder="1" applyAlignment="1"/>
    <xf numFmtId="0" fontId="2" fillId="3" borderId="8" xfId="0" applyNumberFormat="1" applyFont="1" applyFill="1" applyBorder="1" applyAlignment="1">
      <alignment horizontal="left" indent="1"/>
    </xf>
    <xf numFmtId="40" fontId="2" fillId="0" borderId="4" xfId="0" applyNumberFormat="1" applyFont="1" applyFill="1" applyBorder="1" applyAlignment="1"/>
    <xf numFmtId="0" fontId="12" fillId="0" borderId="0" xfId="0" applyFont="1" applyAlignment="1">
      <alignment horizontal="justify"/>
    </xf>
    <xf numFmtId="0" fontId="12" fillId="0" borderId="0" xfId="0" applyFont="1" applyFill="1" applyAlignment="1"/>
    <xf numFmtId="0" fontId="1" fillId="4" borderId="3" xfId="0" applyNumberFormat="1" applyFont="1" applyFill="1" applyBorder="1" applyAlignment="1">
      <alignment horizontal="center" vertical="center"/>
    </xf>
    <xf numFmtId="0" fontId="1" fillId="4" borderId="0" xfId="0" applyNumberFormat="1" applyFont="1" applyFill="1" applyBorder="1" applyAlignment="1">
      <alignment horizontal="center" vertical="center"/>
    </xf>
    <xf numFmtId="0" fontId="1" fillId="4" borderId="9" xfId="0" applyNumberFormat="1" applyFont="1" applyFill="1" applyBorder="1" applyAlignment="1">
      <alignment horizontal="center"/>
    </xf>
    <xf numFmtId="0" fontId="1" fillId="4" borderId="3" xfId="0" applyNumberFormat="1" applyFont="1" applyFill="1" applyBorder="1" applyAlignment="1">
      <alignment horizontal="center"/>
    </xf>
    <xf numFmtId="0" fontId="1" fillId="4" borderId="10" xfId="0" applyNumberFormat="1" applyFont="1" applyFill="1" applyBorder="1" applyAlignment="1">
      <alignment horizontal="center"/>
    </xf>
    <xf numFmtId="0" fontId="1" fillId="4" borderId="0" xfId="0" applyNumberFormat="1" applyFont="1" applyFill="1" applyBorder="1" applyAlignment="1">
      <alignment horizontal="center"/>
    </xf>
    <xf numFmtId="0" fontId="1" fillId="4" borderId="10" xfId="0" applyNumberFormat="1" applyFont="1" applyFill="1" applyBorder="1" applyAlignment="1">
      <alignment horizontal="center" vertical="top" wrapText="1"/>
    </xf>
    <xf numFmtId="0" fontId="1" fillId="4" borderId="0" xfId="0" applyNumberFormat="1" applyFont="1" applyFill="1" applyBorder="1" applyAlignment="1">
      <alignment horizontal="center" vertical="top" wrapText="1"/>
    </xf>
    <xf numFmtId="0" fontId="1"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 fillId="4" borderId="11" xfId="0" applyNumberFormat="1" applyFont="1" applyFill="1" applyBorder="1" applyAlignment="1">
      <alignment horizontal="center" vertical="top" wrapText="1"/>
    </xf>
    <xf numFmtId="0" fontId="1" fillId="4" borderId="8" xfId="0" applyNumberFormat="1" applyFont="1" applyFill="1" applyBorder="1" applyAlignment="1">
      <alignment horizontal="center" vertical="top" wrapText="1"/>
    </xf>
    <xf numFmtId="0" fontId="2" fillId="4" borderId="5" xfId="0" applyNumberFormat="1" applyFont="1" applyFill="1" applyBorder="1" applyAlignment="1"/>
    <xf numFmtId="0" fontId="0" fillId="4" borderId="0" xfId="0" applyFill="1"/>
    <xf numFmtId="40" fontId="1" fillId="4" borderId="4" xfId="0" applyNumberFormat="1" applyFont="1" applyFill="1" applyBorder="1" applyAlignment="1">
      <alignment horizontal="center" wrapText="1"/>
    </xf>
    <xf numFmtId="0" fontId="1" fillId="4" borderId="12" xfId="0" applyFont="1" applyFill="1" applyBorder="1" applyAlignment="1">
      <alignment horizontal="center"/>
    </xf>
    <xf numFmtId="0" fontId="1" fillId="4" borderId="7" xfId="0" applyFont="1" applyFill="1" applyBorder="1" applyAlignment="1">
      <alignment horizontal="center"/>
    </xf>
    <xf numFmtId="0" fontId="2" fillId="4" borderId="4" xfId="0" applyNumberFormat="1" applyFont="1" applyFill="1" applyBorder="1" applyAlignment="1"/>
    <xf numFmtId="0" fontId="2" fillId="4" borderId="14" xfId="0" applyFont="1" applyFill="1" applyBorder="1" applyAlignment="1">
      <alignment wrapText="1"/>
    </xf>
    <xf numFmtId="0" fontId="2" fillId="4" borderId="2" xfId="0" applyFont="1" applyFill="1" applyBorder="1" applyAlignment="1"/>
    <xf numFmtId="0" fontId="1" fillId="4" borderId="1" xfId="0" applyFont="1" applyFill="1" applyBorder="1" applyAlignment="1">
      <alignment horizontal="center" vertical="top" wrapText="1"/>
    </xf>
    <xf numFmtId="0" fontId="2" fillId="4" borderId="15" xfId="0" applyFont="1" applyFill="1" applyBorder="1" applyAlignment="1"/>
    <xf numFmtId="0" fontId="9" fillId="4" borderId="7" xfId="0" applyFont="1" applyFill="1" applyBorder="1" applyAlignment="1">
      <alignment vertical="top" wrapText="1"/>
    </xf>
    <xf numFmtId="0" fontId="2" fillId="0" borderId="5" xfId="0" applyFont="1" applyFill="1" applyBorder="1" applyAlignment="1">
      <alignment horizontal="left" wrapText="1"/>
    </xf>
    <xf numFmtId="0" fontId="1" fillId="0" borderId="10" xfId="0" applyFont="1" applyBorder="1" applyAlignment="1">
      <alignment horizontal="left"/>
    </xf>
    <xf numFmtId="0" fontId="1" fillId="0" borderId="3" xfId="0" applyFont="1" applyBorder="1" applyAlignment="1">
      <alignment horizontal="left"/>
    </xf>
    <xf numFmtId="4" fontId="1" fillId="4" borderId="13" xfId="0" applyNumberFormat="1" applyFont="1" applyFill="1" applyBorder="1" applyAlignment="1">
      <alignment horizontal="right" wrapText="1"/>
    </xf>
    <xf numFmtId="40" fontId="2" fillId="4" borderId="13" xfId="0" applyNumberFormat="1" applyFont="1" applyFill="1" applyBorder="1" applyAlignment="1">
      <alignment horizontal="right" vertical="top" wrapText="1"/>
    </xf>
    <xf numFmtId="0" fontId="2" fillId="0" borderId="0" xfId="0" applyNumberFormat="1" applyFont="1" applyFill="1" applyBorder="1" applyAlignment="1">
      <alignment wrapText="1"/>
    </xf>
    <xf numFmtId="0" fontId="13" fillId="4" borderId="13" xfId="0" applyFont="1" applyFill="1" applyBorder="1" applyAlignment="1">
      <alignment horizontal="center"/>
    </xf>
    <xf numFmtId="0" fontId="12" fillId="0" borderId="0" xfId="1" applyNumberFormat="1" applyFont="1" applyFill="1" applyAlignment="1"/>
    <xf numFmtId="0" fontId="1" fillId="0" borderId="0" xfId="1" applyNumberFormat="1" applyFont="1" applyFill="1" applyAlignment="1"/>
    <xf numFmtId="0" fontId="2" fillId="0" borderId="0" xfId="1" applyNumberFormat="1" applyFont="1" applyFill="1" applyAlignment="1"/>
    <xf numFmtId="0" fontId="2" fillId="0" borderId="0" xfId="1" applyNumberFormat="1" applyFont="1" applyFill="1" applyBorder="1" applyAlignment="1"/>
    <xf numFmtId="0" fontId="2" fillId="0" borderId="5" xfId="1" applyNumberFormat="1" applyFont="1" applyFill="1" applyBorder="1" applyAlignment="1"/>
    <xf numFmtId="0" fontId="2" fillId="4" borderId="5" xfId="1" applyNumberFormat="1" applyFont="1" applyFill="1" applyBorder="1" applyAlignment="1"/>
    <xf numFmtId="0" fontId="2" fillId="0" borderId="4" xfId="1" applyNumberFormat="1" applyFont="1" applyFill="1" applyBorder="1" applyAlignment="1"/>
    <xf numFmtId="0" fontId="2" fillId="0" borderId="3" xfId="1" applyNumberFormat="1" applyFont="1" applyFill="1" applyBorder="1" applyAlignment="1"/>
    <xf numFmtId="0" fontId="6" fillId="0" borderId="0" xfId="1" applyFill="1"/>
    <xf numFmtId="0" fontId="1" fillId="0" borderId="5" xfId="1" applyNumberFormat="1" applyFont="1" applyFill="1" applyBorder="1" applyAlignment="1">
      <alignment horizontal="center"/>
    </xf>
    <xf numFmtId="0" fontId="1" fillId="0" borderId="4" xfId="1" applyNumberFormat="1" applyFont="1" applyFill="1" applyBorder="1" applyAlignment="1">
      <alignment horizontal="center"/>
    </xf>
    <xf numFmtId="0" fontId="1" fillId="4" borderId="11" xfId="0" applyFont="1" applyFill="1" applyBorder="1" applyAlignment="1">
      <alignment horizontal="center" wrapText="1"/>
    </xf>
    <xf numFmtId="0" fontId="1" fillId="4" borderId="0" xfId="0" applyFont="1" applyFill="1" applyBorder="1" applyAlignment="1">
      <alignment horizontal="center" wrapText="1"/>
    </xf>
    <xf numFmtId="0" fontId="1" fillId="4" borderId="1" xfId="0" applyFont="1" applyFill="1" applyBorder="1" applyAlignment="1">
      <alignment horizontal="center"/>
    </xf>
    <xf numFmtId="0" fontId="1" fillId="0" borderId="13" xfId="0" applyFont="1" applyFill="1" applyBorder="1" applyAlignment="1">
      <alignment horizontal="center" vertical="center" wrapText="1"/>
    </xf>
    <xf numFmtId="0" fontId="9" fillId="0" borderId="13" xfId="0" applyFont="1" applyFill="1" applyBorder="1" applyAlignment="1">
      <alignment horizontal="center" wrapText="1"/>
    </xf>
    <xf numFmtId="0" fontId="1" fillId="0" borderId="5" xfId="0" applyFont="1" applyFill="1" applyBorder="1" applyAlignment="1">
      <alignment horizontal="center"/>
    </xf>
    <xf numFmtId="40" fontId="2" fillId="0" borderId="13" xfId="0" applyNumberFormat="1" applyFont="1" applyFill="1" applyBorder="1" applyAlignment="1">
      <alignment horizontal="right" vertical="top" wrapText="1"/>
    </xf>
    <xf numFmtId="40" fontId="2" fillId="0" borderId="4" xfId="0" applyNumberFormat="1" applyFont="1" applyFill="1" applyBorder="1" applyAlignment="1">
      <alignment horizontal="right" vertical="top" wrapText="1"/>
    </xf>
    <xf numFmtId="0" fontId="1" fillId="0" borderId="0" xfId="0" applyFont="1" applyFill="1" applyBorder="1" applyAlignment="1">
      <alignment horizontal="center" vertical="center" wrapText="1"/>
    </xf>
    <xf numFmtId="0" fontId="9" fillId="0" borderId="10" xfId="0" applyFont="1" applyFill="1" applyBorder="1" applyAlignment="1">
      <alignment horizontal="center" wrapText="1"/>
    </xf>
    <xf numFmtId="0" fontId="1" fillId="0" borderId="0" xfId="0" applyFont="1" applyFill="1" applyBorder="1" applyAlignment="1">
      <alignment horizontal="center"/>
    </xf>
    <xf numFmtId="40" fontId="2" fillId="0" borderId="10" xfId="0" applyNumberFormat="1" applyFont="1" applyFill="1" applyBorder="1" applyAlignment="1">
      <alignment horizontal="right" vertical="top" wrapText="1"/>
    </xf>
    <xf numFmtId="40" fontId="2" fillId="0" borderId="1" xfId="0" applyNumberFormat="1" applyFont="1" applyFill="1" applyBorder="1" applyAlignment="1">
      <alignment horizontal="right" vertical="top" wrapText="1"/>
    </xf>
    <xf numFmtId="4" fontId="1" fillId="0" borderId="13"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2" xfId="0" applyNumberFormat="1" applyFont="1" applyFill="1" applyBorder="1" applyAlignment="1">
      <alignment horizontal="right" wrapText="1"/>
    </xf>
    <xf numFmtId="4" fontId="1" fillId="0" borderId="10" xfId="0" applyNumberFormat="1" applyFont="1" applyFill="1" applyBorder="1" applyAlignment="1">
      <alignment horizontal="right" wrapText="1"/>
    </xf>
    <xf numFmtId="4" fontId="1" fillId="0" borderId="0" xfId="0" applyNumberFormat="1" applyFont="1" applyFill="1" applyBorder="1" applyAlignment="1">
      <alignment horizontal="right"/>
    </xf>
    <xf numFmtId="0" fontId="2" fillId="0" borderId="0" xfId="0" applyFont="1" applyBorder="1" applyAlignment="1"/>
    <xf numFmtId="0" fontId="1" fillId="0" borderId="13" xfId="0" applyFont="1" applyBorder="1" applyAlignment="1">
      <alignment horizontal="left"/>
    </xf>
    <xf numFmtId="0" fontId="1" fillId="0" borderId="10" xfId="0" applyFont="1" applyFill="1" applyBorder="1" applyAlignment="1">
      <alignment horizontal="center" vertical="center" wrapText="1"/>
    </xf>
    <xf numFmtId="40" fontId="2" fillId="4" borderId="4" xfId="0" applyNumberFormat="1" applyFont="1" applyFill="1" applyBorder="1" applyAlignment="1"/>
    <xf numFmtId="40" fontId="2" fillId="4" borderId="13" xfId="0" applyNumberFormat="1" applyFont="1" applyFill="1" applyBorder="1" applyAlignment="1"/>
    <xf numFmtId="0" fontId="13" fillId="0" borderId="10" xfId="0" applyFont="1" applyFill="1" applyBorder="1" applyAlignment="1">
      <alignment horizontal="center"/>
    </xf>
    <xf numFmtId="0" fontId="13" fillId="0" borderId="11" xfId="0" applyFont="1" applyFill="1" applyBorder="1" applyAlignment="1">
      <alignment horizontal="center"/>
    </xf>
    <xf numFmtId="0" fontId="0" fillId="0" borderId="5" xfId="0" applyBorder="1"/>
    <xf numFmtId="40" fontId="2" fillId="0" borderId="3" xfId="0" applyNumberFormat="1" applyFont="1" applyFill="1" applyBorder="1" applyAlignment="1">
      <alignment horizontal="center"/>
    </xf>
    <xf numFmtId="0" fontId="1" fillId="4" borderId="12" xfId="1" applyNumberFormat="1" applyFont="1" applyFill="1" applyBorder="1" applyAlignment="1">
      <alignment horizontal="center"/>
    </xf>
    <xf numFmtId="0" fontId="0" fillId="0" borderId="1" xfId="0" applyFill="1" applyBorder="1"/>
    <xf numFmtId="0" fontId="0" fillId="0" borderId="12" xfId="0" applyFill="1" applyBorder="1"/>
    <xf numFmtId="0" fontId="0" fillId="0" borderId="4" xfId="0" applyFill="1" applyBorder="1"/>
    <xf numFmtId="0" fontId="0" fillId="4" borderId="1" xfId="0" applyFill="1" applyBorder="1"/>
    <xf numFmtId="0" fontId="1" fillId="4" borderId="1" xfId="1" applyNumberFormat="1" applyFont="1" applyFill="1" applyBorder="1" applyAlignment="1">
      <alignment horizontal="center"/>
    </xf>
    <xf numFmtId="0" fontId="1" fillId="4" borderId="1" xfId="1" applyNumberFormat="1" applyFont="1" applyFill="1" applyBorder="1" applyAlignment="1">
      <alignment horizontal="center" vertical="top" wrapText="1"/>
    </xf>
    <xf numFmtId="0" fontId="1" fillId="4" borderId="7" xfId="1" applyNumberFormat="1" applyFont="1" applyFill="1" applyBorder="1" applyAlignment="1">
      <alignment horizontal="center" vertical="top" wrapText="1"/>
    </xf>
    <xf numFmtId="0" fontId="0" fillId="4" borderId="4" xfId="0" applyFill="1" applyBorder="1"/>
    <xf numFmtId="0" fontId="2" fillId="0" borderId="16" xfId="0" applyFont="1" applyBorder="1" applyAlignment="1">
      <alignment horizontal="center" vertical="top" wrapText="1"/>
    </xf>
    <xf numFmtId="0" fontId="2" fillId="0" borderId="16" xfId="0" applyFont="1" applyBorder="1" applyAlignment="1">
      <alignment horizontal="right" vertical="top" wrapText="1"/>
    </xf>
    <xf numFmtId="0" fontId="2" fillId="0" borderId="17" xfId="0" applyFont="1" applyBorder="1" applyAlignment="1">
      <alignment horizontal="center" vertical="top" wrapText="1"/>
    </xf>
    <xf numFmtId="0" fontId="2" fillId="0" borderId="17" xfId="0" applyFont="1" applyBorder="1" applyAlignment="1">
      <alignment horizontal="right" vertical="top" wrapText="1"/>
    </xf>
    <xf numFmtId="0" fontId="2" fillId="0" borderId="0" xfId="0" applyNumberFormat="1" applyFont="1" applyFill="1" applyAlignment="1">
      <alignment horizontal="left"/>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0" xfId="0" applyNumberFormat="1" applyFont="1" applyFill="1" applyAlignment="1">
      <alignment horizontal="right"/>
    </xf>
    <xf numFmtId="0" fontId="14" fillId="0" borderId="1" xfId="0" applyNumberFormat="1" applyFont="1" applyFill="1" applyBorder="1" applyAlignment="1"/>
    <xf numFmtId="0" fontId="2" fillId="0" borderId="0" xfId="0" applyNumberFormat="1" applyFont="1" applyFill="1" applyAlignment="1">
      <alignment horizontal="left" indent="1"/>
    </xf>
    <xf numFmtId="0" fontId="1" fillId="0" borderId="1" xfId="0" applyNumberFormat="1" applyFont="1" applyFill="1" applyBorder="1" applyAlignment="1"/>
    <xf numFmtId="49" fontId="12" fillId="0" borderId="0" xfId="0" applyNumberFormat="1" applyFont="1" applyFill="1" applyAlignment="1"/>
    <xf numFmtId="49" fontId="2" fillId="0" borderId="8" xfId="0" applyNumberFormat="1" applyFont="1" applyFill="1" applyBorder="1" applyAlignment="1"/>
    <xf numFmtId="49" fontId="2" fillId="0" borderId="13" xfId="0" applyNumberFormat="1" applyFont="1" applyFill="1" applyBorder="1" applyAlignment="1">
      <alignment horizontal="center"/>
    </xf>
    <xf numFmtId="10" fontId="2" fillId="0" borderId="13" xfId="0" applyNumberFormat="1" applyFont="1" applyFill="1" applyBorder="1" applyAlignment="1"/>
    <xf numFmtId="10" fontId="2" fillId="0" borderId="3" xfId="0" applyNumberFormat="1" applyFont="1" applyFill="1" applyBorder="1" applyAlignment="1"/>
    <xf numFmtId="0" fontId="0" fillId="0" borderId="3" xfId="0" applyFill="1" applyBorder="1" applyAlignment="1"/>
    <xf numFmtId="10" fontId="2" fillId="0" borderId="0" xfId="0" applyNumberFormat="1" applyFont="1" applyFill="1" applyBorder="1" applyAlignment="1"/>
    <xf numFmtId="4" fontId="2" fillId="0" borderId="9" xfId="0" applyNumberFormat="1" applyFont="1" applyFill="1" applyBorder="1" applyAlignment="1"/>
    <xf numFmtId="4" fontId="2" fillId="0" borderId="10" xfId="0" applyNumberFormat="1" applyFont="1" applyFill="1" applyBorder="1" applyAlignment="1"/>
    <xf numFmtId="4" fontId="2" fillId="0" borderId="11" xfId="0" applyNumberFormat="1" applyFont="1" applyFill="1" applyBorder="1" applyAlignment="1"/>
    <xf numFmtId="0" fontId="2" fillId="4" borderId="9" xfId="0" applyNumberFormat="1" applyFont="1" applyFill="1" applyBorder="1" applyAlignment="1">
      <alignment horizontal="center"/>
    </xf>
    <xf numFmtId="0" fontId="2" fillId="4" borderId="11" xfId="0" applyNumberFormat="1" applyFont="1" applyFill="1" applyBorder="1" applyAlignment="1">
      <alignment horizontal="center"/>
    </xf>
    <xf numFmtId="0" fontId="14" fillId="4" borderId="4" xfId="0" applyNumberFormat="1" applyFont="1" applyFill="1" applyBorder="1" applyAlignment="1"/>
    <xf numFmtId="0" fontId="16" fillId="0" borderId="13" xfId="0" applyFont="1" applyFill="1" applyBorder="1" applyAlignment="1">
      <alignment horizontal="center" wrapText="1"/>
    </xf>
    <xf numFmtId="0" fontId="16" fillId="0" borderId="10" xfId="0" applyFont="1" applyFill="1" applyBorder="1" applyAlignment="1">
      <alignment horizontal="center" wrapText="1"/>
    </xf>
    <xf numFmtId="0" fontId="2" fillId="0" borderId="0" xfId="0" applyFont="1" applyBorder="1" applyAlignment="1">
      <alignment horizontal="left" vertical="center" wrapText="1"/>
    </xf>
    <xf numFmtId="0" fontId="2" fillId="4" borderId="6" xfId="0" applyFont="1" applyFill="1" applyBorder="1" applyAlignment="1">
      <alignment horizontal="left" vertical="top" wrapText="1"/>
    </xf>
    <xf numFmtId="40" fontId="2" fillId="2" borderId="0" xfId="0" applyNumberFormat="1" applyFont="1" applyFill="1" applyBorder="1" applyAlignment="1">
      <alignment horizontal="center" vertical="top" wrapText="1"/>
    </xf>
    <xf numFmtId="0" fontId="2" fillId="0" borderId="8" xfId="0" applyFont="1" applyBorder="1" applyAlignment="1">
      <alignment horizontal="left" vertical="center" wrapText="1"/>
    </xf>
    <xf numFmtId="10" fontId="2" fillId="0" borderId="5" xfId="0" applyNumberFormat="1" applyFont="1" applyFill="1" applyBorder="1" applyAlignment="1"/>
    <xf numFmtId="10" fontId="2" fillId="0" borderId="6" xfId="0" applyNumberFormat="1" applyFont="1" applyFill="1" applyBorder="1" applyAlignment="1"/>
    <xf numFmtId="0" fontId="0" fillId="0" borderId="5" xfId="0" applyFill="1" applyBorder="1" applyAlignment="1"/>
    <xf numFmtId="0" fontId="2" fillId="0" borderId="0" xfId="0" applyFont="1" applyFill="1" applyBorder="1" applyAlignment="1">
      <alignment horizontal="justify" wrapText="1"/>
    </xf>
    <xf numFmtId="0" fontId="2" fillId="0" borderId="0" xfId="0" applyFont="1" applyFill="1" applyBorder="1" applyAlignment="1">
      <alignment horizontal="left" wrapText="1"/>
    </xf>
    <xf numFmtId="0" fontId="1" fillId="4" borderId="20" xfId="0" applyFont="1" applyFill="1" applyBorder="1" applyAlignment="1">
      <alignment horizontal="center" vertical="top" wrapText="1"/>
    </xf>
    <xf numFmtId="4" fontId="2" fillId="4" borderId="13" xfId="0" applyNumberFormat="1" applyFont="1" applyFill="1" applyBorder="1" applyAlignment="1"/>
    <xf numFmtId="0" fontId="1" fillId="0" borderId="10" xfId="0" applyFont="1" applyFill="1" applyBorder="1" applyAlignment="1">
      <alignment horizontal="center"/>
    </xf>
    <xf numFmtId="0" fontId="1" fillId="0" borderId="10" xfId="0" applyFont="1" applyFill="1" applyBorder="1" applyAlignment="1"/>
    <xf numFmtId="0" fontId="20" fillId="0" borderId="10" xfId="0" applyNumberFormat="1" applyFont="1" applyFill="1" applyBorder="1" applyAlignment="1"/>
    <xf numFmtId="0" fontId="2" fillId="0" borderId="10" xfId="0" applyNumberFormat="1" applyFont="1" applyFill="1" applyBorder="1" applyAlignment="1"/>
    <xf numFmtId="0" fontId="2" fillId="0" borderId="14" xfId="0" applyFont="1" applyBorder="1" applyAlignment="1">
      <alignment horizontal="left" vertical="center"/>
    </xf>
    <xf numFmtId="0" fontId="1" fillId="4" borderId="13" xfId="0" applyFont="1" applyFill="1" applyBorder="1" applyAlignment="1">
      <alignment horizontal="left"/>
    </xf>
    <xf numFmtId="0" fontId="16" fillId="0" borderId="4" xfId="0" applyFont="1" applyFill="1" applyBorder="1" applyAlignment="1">
      <alignment horizontal="center" wrapText="1"/>
    </xf>
    <xf numFmtId="0" fontId="16" fillId="0" borderId="1" xfId="0" applyFont="1" applyFill="1" applyBorder="1" applyAlignment="1">
      <alignment horizontal="center" wrapText="1"/>
    </xf>
    <xf numFmtId="4" fontId="1" fillId="0" borderId="4" xfId="0" applyNumberFormat="1" applyFont="1" applyFill="1" applyBorder="1" applyAlignment="1">
      <alignment horizontal="right" wrapText="1"/>
    </xf>
    <xf numFmtId="0" fontId="1" fillId="4" borderId="4" xfId="0" applyFont="1" applyFill="1" applyBorder="1" applyAlignment="1">
      <alignment horizontal="left"/>
    </xf>
    <xf numFmtId="0" fontId="1" fillId="4" borderId="6" xfId="0" applyFont="1" applyFill="1" applyBorder="1" applyAlignment="1">
      <alignment horizontal="left"/>
    </xf>
    <xf numFmtId="0" fontId="1" fillId="4" borderId="11" xfId="1" applyFont="1" applyFill="1" applyBorder="1" applyAlignment="1">
      <alignment horizontal="center" wrapText="1"/>
    </xf>
    <xf numFmtId="0" fontId="1" fillId="4" borderId="1" xfId="1" applyFont="1" applyFill="1" applyBorder="1" applyAlignment="1">
      <alignment horizontal="center"/>
    </xf>
    <xf numFmtId="0" fontId="2" fillId="0" borderId="0" xfId="1" applyFont="1" applyAlignment="1"/>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xf>
    <xf numFmtId="0" fontId="2" fillId="3" borderId="1" xfId="0" applyNumberFormat="1" applyFont="1" applyFill="1" applyBorder="1" applyAlignment="1"/>
    <xf numFmtId="0" fontId="2" fillId="3" borderId="0" xfId="0" applyNumberFormat="1" applyFont="1" applyFill="1" applyAlignment="1"/>
    <xf numFmtId="0" fontId="2" fillId="0" borderId="6" xfId="1" applyNumberFormat="1" applyFont="1" applyFill="1" applyBorder="1" applyAlignment="1"/>
    <xf numFmtId="49" fontId="15" fillId="4" borderId="9" xfId="1" applyNumberFormat="1" applyFont="1" applyFill="1" applyBorder="1" applyAlignment="1">
      <alignment horizontal="center"/>
    </xf>
    <xf numFmtId="49" fontId="15" fillId="4" borderId="10" xfId="1" applyNumberFormat="1" applyFont="1" applyFill="1" applyBorder="1" applyAlignment="1">
      <alignment horizontal="center"/>
    </xf>
    <xf numFmtId="0" fontId="15" fillId="4" borderId="11" xfId="1" applyNumberFormat="1" applyFont="1" applyFill="1" applyBorder="1" applyAlignment="1">
      <alignment horizontal="center" vertical="top" wrapText="1"/>
    </xf>
    <xf numFmtId="4" fontId="2" fillId="0" borderId="9" xfId="1" applyNumberFormat="1" applyFont="1" applyFill="1" applyBorder="1" applyAlignment="1"/>
    <xf numFmtId="4" fontId="2" fillId="0" borderId="12" xfId="1" applyNumberFormat="1" applyFont="1" applyFill="1" applyBorder="1" applyAlignment="1"/>
    <xf numFmtId="4" fontId="2" fillId="0" borderId="10" xfId="1" applyNumberFormat="1" applyFont="1" applyFill="1" applyBorder="1" applyAlignment="1"/>
    <xf numFmtId="4" fontId="2" fillId="0" borderId="1" xfId="1" applyNumberFormat="1" applyFont="1" applyFill="1" applyBorder="1" applyAlignment="1"/>
    <xf numFmtId="4" fontId="2" fillId="0" borderId="11" xfId="1" applyNumberFormat="1" applyFont="1" applyFill="1" applyBorder="1" applyAlignment="1"/>
    <xf numFmtId="4" fontId="2" fillId="0" borderId="7" xfId="1" applyNumberFormat="1" applyFont="1" applyFill="1" applyBorder="1" applyAlignment="1"/>
    <xf numFmtId="0" fontId="6" fillId="0" borderId="0" xfId="1" applyFill="1" applyBorder="1"/>
    <xf numFmtId="4" fontId="2" fillId="0" borderId="5" xfId="1" applyNumberFormat="1" applyFont="1" applyFill="1" applyBorder="1" applyAlignment="1"/>
    <xf numFmtId="4" fontId="2" fillId="0" borderId="6" xfId="1" applyNumberFormat="1" applyFont="1" applyFill="1" applyBorder="1" applyAlignment="1"/>
    <xf numFmtId="0" fontId="2" fillId="4" borderId="6" xfId="1" applyNumberFormat="1" applyFont="1" applyFill="1" applyBorder="1" applyAlignment="1"/>
    <xf numFmtId="4" fontId="2" fillId="4" borderId="11" xfId="1" applyNumberFormat="1" applyFont="1" applyFill="1" applyBorder="1" applyAlignment="1"/>
    <xf numFmtId="0" fontId="1" fillId="4" borderId="5" xfId="1" applyNumberFormat="1" applyFont="1" applyFill="1" applyBorder="1" applyAlignment="1">
      <alignment horizontal="center"/>
    </xf>
    <xf numFmtId="0" fontId="2" fillId="0" borderId="21" xfId="0" applyFont="1" applyBorder="1" applyAlignment="1">
      <alignment horizontal="center" vertical="top" wrapText="1"/>
    </xf>
    <xf numFmtId="0" fontId="1" fillId="4" borderId="4" xfId="1" applyNumberFormat="1"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2" fillId="4" borderId="22"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19" xfId="0" applyFont="1" applyFill="1" applyBorder="1" applyAlignment="1">
      <alignment horizontal="center" vertical="top" wrapText="1"/>
    </xf>
    <xf numFmtId="0" fontId="2" fillId="4" borderId="4" xfId="0" applyNumberFormat="1" applyFont="1" applyFill="1" applyBorder="1" applyAlignment="1">
      <alignment horizontal="center"/>
    </xf>
    <xf numFmtId="49" fontId="1" fillId="4" borderId="4" xfId="0" applyNumberFormat="1" applyFont="1" applyFill="1" applyBorder="1" applyAlignment="1">
      <alignment horizontal="center"/>
    </xf>
    <xf numFmtId="0" fontId="5" fillId="4" borderId="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3" xfId="1" applyNumberFormat="1" applyFont="1" applyFill="1" applyBorder="1" applyAlignment="1">
      <alignment horizontal="left"/>
    </xf>
    <xf numFmtId="0" fontId="1" fillId="4" borderId="12" xfId="1" applyNumberFormat="1" applyFont="1" applyFill="1" applyBorder="1" applyAlignment="1">
      <alignment horizontal="center" vertical="center"/>
    </xf>
    <xf numFmtId="0" fontId="1" fillId="4" borderId="1" xfId="1" applyNumberFormat="1" applyFont="1" applyFill="1" applyBorder="1" applyAlignment="1">
      <alignment horizontal="center" vertical="center"/>
    </xf>
    <xf numFmtId="0" fontId="15" fillId="4" borderId="14" xfId="1" applyNumberFormat="1" applyFont="1" applyFill="1" applyBorder="1" applyAlignment="1">
      <alignment horizontal="center"/>
    </xf>
    <xf numFmtId="0" fontId="15" fillId="4" borderId="2" xfId="1" applyNumberFormat="1" applyFont="1" applyFill="1" applyBorder="1" applyAlignment="1">
      <alignment horizontal="center"/>
    </xf>
    <xf numFmtId="0" fontId="15" fillId="4" borderId="2" xfId="1" applyNumberFormat="1" applyFont="1" applyFill="1" applyBorder="1" applyAlignment="1">
      <alignment horizontal="center" vertical="top" wrapText="1"/>
    </xf>
    <xf numFmtId="0" fontId="1" fillId="4" borderId="7" xfId="1" applyNumberFormat="1" applyFont="1" applyFill="1" applyBorder="1" applyAlignment="1">
      <alignment horizontal="center" vertical="center"/>
    </xf>
    <xf numFmtId="0" fontId="15" fillId="4" borderId="15" xfId="1" applyNumberFormat="1" applyFont="1" applyFill="1" applyBorder="1" applyAlignment="1">
      <alignment horizontal="center" vertical="top" wrapText="1"/>
    </xf>
    <xf numFmtId="0" fontId="2" fillId="0" borderId="1" xfId="1" applyNumberFormat="1" applyFont="1" applyFill="1" applyBorder="1" applyAlignment="1"/>
    <xf numFmtId="0" fontId="2" fillId="0" borderId="1" xfId="1" applyNumberFormat="1" applyFont="1" applyFill="1" applyBorder="1" applyAlignment="1">
      <alignment horizontal="left"/>
    </xf>
    <xf numFmtId="0" fontId="2" fillId="0" borderId="1" xfId="1" applyNumberFormat="1" applyFont="1" applyFill="1" applyBorder="1" applyAlignment="1">
      <alignment horizontal="left" wrapText="1"/>
    </xf>
    <xf numFmtId="0" fontId="2" fillId="0" borderId="1" xfId="1" applyNumberFormat="1" applyFont="1" applyFill="1" applyBorder="1" applyAlignment="1">
      <alignment horizontal="left" indent="1"/>
    </xf>
    <xf numFmtId="0" fontId="2" fillId="0" borderId="7" xfId="1" applyNumberFormat="1" applyFont="1" applyFill="1" applyBorder="1" applyAlignment="1">
      <alignment horizontal="left" indent="1"/>
    </xf>
    <xf numFmtId="0" fontId="2" fillId="4" borderId="7" xfId="1" applyNumberFormat="1" applyFont="1" applyFill="1" applyBorder="1" applyAlignment="1"/>
    <xf numFmtId="0" fontId="2" fillId="4" borderId="1" xfId="1" applyNumberFormat="1" applyFont="1" applyFill="1" applyBorder="1" applyAlignment="1"/>
    <xf numFmtId="0" fontId="2" fillId="4" borderId="4" xfId="1" applyNumberFormat="1" applyFont="1" applyFill="1" applyBorder="1" applyAlignment="1"/>
    <xf numFmtId="0" fontId="2" fillId="0" borderId="23" xfId="0" applyFont="1" applyBorder="1" applyAlignment="1">
      <alignment horizontal="center" vertical="top" wrapText="1"/>
    </xf>
    <xf numFmtId="0" fontId="2" fillId="0" borderId="23" xfId="0" applyFont="1" applyBorder="1" applyAlignment="1">
      <alignment horizontal="right" vertical="top" wrapText="1"/>
    </xf>
    <xf numFmtId="49" fontId="2" fillId="0" borderId="4" xfId="1" applyNumberFormat="1" applyFont="1" applyFill="1" applyBorder="1" applyAlignment="1"/>
    <xf numFmtId="0" fontId="1" fillId="4" borderId="13" xfId="0" applyFont="1" applyFill="1" applyBorder="1" applyAlignment="1">
      <alignment horizontal="center"/>
    </xf>
    <xf numFmtId="0" fontId="2" fillId="0" borderId="1" xfId="0" applyFont="1" applyFill="1" applyBorder="1" applyAlignment="1"/>
    <xf numFmtId="4" fontId="2" fillId="0" borderId="2" xfId="0" applyNumberFormat="1" applyFont="1" applyFill="1" applyBorder="1" applyAlignment="1"/>
    <xf numFmtId="0" fontId="2" fillId="0" borderId="1" xfId="0" applyFont="1" applyFill="1" applyBorder="1" applyAlignment="1">
      <alignment horizontal="justify" vertical="top" wrapText="1"/>
    </xf>
    <xf numFmtId="0" fontId="20" fillId="0" borderId="2" xfId="0" applyNumberFormat="1" applyFont="1" applyFill="1" applyBorder="1" applyAlignment="1"/>
    <xf numFmtId="0" fontId="1" fillId="0" borderId="2" xfId="0" applyFont="1" applyFill="1" applyBorder="1" applyAlignment="1"/>
    <xf numFmtId="0" fontId="1" fillId="0" borderId="2" xfId="0" applyFont="1" applyFill="1" applyBorder="1" applyAlignment="1">
      <alignment horizontal="center"/>
    </xf>
    <xf numFmtId="0" fontId="2" fillId="4" borderId="4" xfId="0" applyFont="1" applyFill="1" applyBorder="1" applyAlignment="1"/>
    <xf numFmtId="4" fontId="2" fillId="4" borderId="6" xfId="0" applyNumberFormat="1" applyFont="1" applyFill="1" applyBorder="1" applyAlignment="1"/>
    <xf numFmtId="0" fontId="2" fillId="0" borderId="13" xfId="0" applyFont="1" applyFill="1" applyBorder="1" applyAlignment="1"/>
    <xf numFmtId="4" fontId="2" fillId="0" borderId="6" xfId="0" applyNumberFormat="1" applyFont="1" applyFill="1" applyBorder="1" applyAlignment="1"/>
    <xf numFmtId="37" fontId="2" fillId="0" borderId="1" xfId="0" applyNumberFormat="1" applyFont="1" applyFill="1" applyBorder="1" applyAlignment="1"/>
    <xf numFmtId="37" fontId="2" fillId="4" borderId="13" xfId="0" applyNumberFormat="1" applyFont="1" applyFill="1" applyBorder="1" applyAlignment="1"/>
    <xf numFmtId="0" fontId="2" fillId="0" borderId="13" xfId="0" applyFont="1" applyFill="1" applyBorder="1" applyAlignment="1">
      <alignment horizontal="left"/>
    </xf>
    <xf numFmtId="0" fontId="2" fillId="0" borderId="7" xfId="0" applyFont="1" applyFill="1" applyBorder="1" applyAlignment="1">
      <alignment horizontal="left"/>
    </xf>
    <xf numFmtId="0" fontId="2" fillId="0" borderId="9" xfId="0" applyFont="1" applyFill="1" applyBorder="1" applyAlignment="1">
      <alignment horizontal="justify" vertical="top" wrapText="1"/>
    </xf>
    <xf numFmtId="0" fontId="2" fillId="0" borderId="10" xfId="0" applyFont="1" applyFill="1" applyBorder="1" applyAlignment="1">
      <alignment horizontal="justify" vertical="top" wrapText="1"/>
    </xf>
    <xf numFmtId="4" fontId="2" fillId="0" borderId="7" xfId="0" applyNumberFormat="1" applyFont="1" applyFill="1" applyBorder="1" applyAlignment="1"/>
    <xf numFmtId="0" fontId="1" fillId="4" borderId="22" xfId="0" applyFont="1" applyFill="1" applyBorder="1" applyAlignment="1">
      <alignment horizontal="center" vertical="top" wrapText="1"/>
    </xf>
    <xf numFmtId="0" fontId="1" fillId="4" borderId="19" xfId="0" applyFont="1" applyFill="1" applyBorder="1" applyAlignment="1">
      <alignment horizontal="center" vertical="top" wrapText="1"/>
    </xf>
    <xf numFmtId="0" fontId="11" fillId="0" borderId="21" xfId="0" applyFont="1" applyBorder="1" applyAlignment="1">
      <alignment horizontal="center" vertical="top" wrapText="1"/>
    </xf>
    <xf numFmtId="0" fontId="11" fillId="0" borderId="23" xfId="0" applyFont="1" applyBorder="1" applyAlignment="1">
      <alignment horizontal="center" vertical="top" wrapText="1"/>
    </xf>
    <xf numFmtId="0" fontId="2" fillId="0" borderId="19" xfId="0" applyFont="1" applyBorder="1" applyAlignment="1">
      <alignment horizontal="right" vertical="top" wrapText="1"/>
    </xf>
    <xf numFmtId="0" fontId="1" fillId="4" borderId="6" xfId="0" applyFont="1" applyFill="1" applyBorder="1" applyAlignment="1">
      <alignment horizontal="center"/>
    </xf>
    <xf numFmtId="49" fontId="2" fillId="0" borderId="12" xfId="0" applyNumberFormat="1" applyFont="1" applyFill="1" applyBorder="1" applyAlignment="1"/>
    <xf numFmtId="49" fontId="2" fillId="0" borderId="1" xfId="0" applyNumberFormat="1" applyFont="1" applyFill="1" applyBorder="1" applyAlignment="1">
      <alignment horizontal="center"/>
    </xf>
    <xf numFmtId="49" fontId="2" fillId="0" borderId="7" xfId="0" applyNumberFormat="1" applyFont="1" applyFill="1" applyBorder="1" applyAlignment="1"/>
    <xf numFmtId="49" fontId="2" fillId="0" borderId="4" xfId="0" applyNumberFormat="1" applyFont="1" applyFill="1" applyBorder="1" applyAlignment="1"/>
    <xf numFmtId="0" fontId="0" fillId="0" borderId="6" xfId="0" applyFill="1" applyBorder="1" applyAlignment="1"/>
    <xf numFmtId="49" fontId="2" fillId="0" borderId="1" xfId="0" applyNumberFormat="1" applyFont="1" applyFill="1" applyBorder="1" applyAlignment="1"/>
    <xf numFmtId="0" fontId="2" fillId="0" borderId="2" xfId="0" applyFont="1" applyFill="1" applyBorder="1" applyAlignment="1"/>
    <xf numFmtId="3" fontId="2" fillId="0" borderId="0" xfId="0" applyNumberFormat="1" applyFont="1" applyFill="1" applyBorder="1" applyAlignment="1"/>
    <xf numFmtId="0" fontId="2" fillId="4" borderId="13" xfId="0" applyNumberFormat="1" applyFont="1" applyFill="1" applyBorder="1" applyAlignment="1">
      <alignment horizontal="center"/>
    </xf>
    <xf numFmtId="0" fontId="14" fillId="0" borderId="10" xfId="0" applyNumberFormat="1" applyFont="1" applyFill="1" applyBorder="1" applyAlignment="1"/>
    <xf numFmtId="0" fontId="2" fillId="3" borderId="10" xfId="0" applyNumberFormat="1" applyFont="1" applyFill="1" applyBorder="1" applyAlignment="1"/>
    <xf numFmtId="0" fontId="2" fillId="4" borderId="13" xfId="0" applyNumberFormat="1" applyFont="1" applyFill="1" applyBorder="1" applyAlignment="1"/>
    <xf numFmtId="0" fontId="14" fillId="4" borderId="13" xfId="0" applyNumberFormat="1" applyFont="1" applyFill="1" applyBorder="1" applyAlignment="1"/>
    <xf numFmtId="0" fontId="2" fillId="0" borderId="13" xfId="0" applyNumberFormat="1" applyFont="1" applyFill="1" applyBorder="1" applyAlignment="1"/>
    <xf numFmtId="49" fontId="1" fillId="4" borderId="13" xfId="0" applyNumberFormat="1" applyFont="1" applyFill="1" applyBorder="1" applyAlignment="1">
      <alignment horizontal="center"/>
    </xf>
    <xf numFmtId="37" fontId="2" fillId="0" borderId="11" xfId="0" applyNumberFormat="1" applyFont="1" applyFill="1" applyBorder="1" applyAlignment="1"/>
    <xf numFmtId="0" fontId="2" fillId="0" borderId="1" xfId="0" applyFont="1" applyFill="1" applyBorder="1" applyAlignment="1">
      <alignment horizontal="left"/>
    </xf>
    <xf numFmtId="37" fontId="2" fillId="0" borderId="2" xfId="0" applyNumberFormat="1" applyFont="1" applyFill="1" applyBorder="1" applyAlignment="1"/>
    <xf numFmtId="37" fontId="2" fillId="0" borderId="6" xfId="0" applyNumberFormat="1" applyFont="1" applyFill="1" applyBorder="1" applyAlignment="1"/>
    <xf numFmtId="0" fontId="1" fillId="4" borderId="9"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1" xfId="0" applyFont="1" applyFill="1" applyBorder="1" applyAlignment="1">
      <alignment horizontal="center" vertical="top" wrapText="1"/>
    </xf>
    <xf numFmtId="0" fontId="2" fillId="0" borderId="1" xfId="0" applyFont="1" applyBorder="1" applyAlignment="1">
      <alignment horizontal="left" vertical="center" wrapText="1"/>
    </xf>
    <xf numFmtId="40" fontId="2" fillId="0" borderId="9" xfId="0" applyNumberFormat="1" applyFont="1" applyBorder="1" applyAlignment="1">
      <alignment horizontal="right" vertical="top" wrapText="1"/>
    </xf>
    <xf numFmtId="0" fontId="2" fillId="0" borderId="1" xfId="0" applyFont="1" applyFill="1" applyBorder="1" applyAlignment="1">
      <alignment horizontal="left" vertical="center" wrapText="1"/>
    </xf>
    <xf numFmtId="10" fontId="2" fillId="0" borderId="10" xfId="0" applyNumberFormat="1" applyFont="1" applyFill="1" applyBorder="1" applyAlignment="1">
      <alignment horizontal="right"/>
    </xf>
    <xf numFmtId="0" fontId="1" fillId="4" borderId="4" xfId="0" applyFont="1" applyFill="1" applyBorder="1" applyAlignment="1">
      <alignment horizontal="left" wrapText="1"/>
    </xf>
    <xf numFmtId="0" fontId="5" fillId="4"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4" xfId="0" applyFont="1" applyBorder="1" applyAlignment="1">
      <alignment wrapText="1"/>
    </xf>
    <xf numFmtId="10" fontId="2" fillId="0" borderId="13" xfId="0" applyNumberFormat="1" applyFont="1" applyFill="1" applyBorder="1" applyAlignment="1">
      <alignment horizontal="center"/>
    </xf>
    <xf numFmtId="0" fontId="2" fillId="2" borderId="1" xfId="0" applyFont="1" applyFill="1" applyBorder="1" applyAlignment="1">
      <alignment horizontal="left" vertical="top" wrapText="1"/>
    </xf>
    <xf numFmtId="10" fontId="2" fillId="0" borderId="10" xfId="0" applyNumberFormat="1" applyFont="1" applyBorder="1" applyAlignment="1">
      <alignment horizontal="right" vertical="top" wrapText="1"/>
    </xf>
    <xf numFmtId="0" fontId="2" fillId="0" borderId="7" xfId="0" applyFont="1" applyBorder="1" applyAlignment="1">
      <alignment horizontal="left" vertical="center" wrapText="1"/>
    </xf>
    <xf numFmtId="10" fontId="2" fillId="0" borderId="11" xfId="0" applyNumberFormat="1" applyFont="1" applyBorder="1" applyAlignment="1">
      <alignment horizontal="right" vertical="top" wrapText="1"/>
    </xf>
    <xf numFmtId="0" fontId="2" fillId="0" borderId="12" xfId="0" applyFont="1" applyBorder="1" applyAlignment="1">
      <alignment horizontal="left" wrapText="1"/>
    </xf>
    <xf numFmtId="0" fontId="2" fillId="0" borderId="1" xfId="0" applyFont="1" applyBorder="1" applyAlignment="1">
      <alignment horizontal="left" wrapText="1"/>
    </xf>
    <xf numFmtId="40" fontId="2" fillId="0" borderId="10" xfId="0" applyNumberFormat="1" applyFont="1" applyFill="1" applyBorder="1" applyAlignment="1">
      <alignment horizontal="right"/>
    </xf>
    <xf numFmtId="0" fontId="2" fillId="0" borderId="7" xfId="0" applyFont="1" applyBorder="1" applyAlignment="1">
      <alignment horizontal="left" wrapText="1"/>
    </xf>
    <xf numFmtId="40" fontId="2" fillId="0" borderId="11" xfId="0" applyNumberFormat="1" applyFont="1" applyFill="1" applyBorder="1" applyAlignment="1">
      <alignment horizontal="right"/>
    </xf>
    <xf numFmtId="0" fontId="2" fillId="0" borderId="13" xfId="0" applyFont="1" applyFill="1" applyBorder="1" applyAlignment="1">
      <alignment horizontal="center"/>
    </xf>
    <xf numFmtId="0" fontId="1" fillId="0" borderId="12" xfId="0" applyFont="1" applyBorder="1" applyAlignment="1">
      <alignment horizontal="left"/>
    </xf>
    <xf numFmtId="0" fontId="2" fillId="0" borderId="10" xfId="0" applyFont="1" applyFill="1" applyBorder="1" applyAlignment="1">
      <alignment horizontal="left" vertical="center" wrapText="1"/>
    </xf>
    <xf numFmtId="0" fontId="0" fillId="0" borderId="7" xfId="0" applyBorder="1"/>
    <xf numFmtId="0" fontId="1" fillId="4" borderId="6" xfId="0" applyNumberFormat="1" applyFont="1" applyFill="1" applyBorder="1" applyAlignment="1">
      <alignment horizontal="center"/>
    </xf>
    <xf numFmtId="164" fontId="2" fillId="0" borderId="5" xfId="0" applyNumberFormat="1" applyFont="1" applyFill="1" applyBorder="1" applyAlignment="1">
      <alignment horizontal="right"/>
    </xf>
    <xf numFmtId="0" fontId="2" fillId="0" borderId="15" xfId="0" applyNumberFormat="1" applyFont="1" applyFill="1" applyBorder="1" applyAlignment="1"/>
    <xf numFmtId="0" fontId="2" fillId="0" borderId="0" xfId="0" applyFont="1" applyBorder="1" applyAlignment="1">
      <alignment horizontal="left" wrapText="1"/>
    </xf>
    <xf numFmtId="0" fontId="2" fillId="0" borderId="3" xfId="0" applyFont="1" applyBorder="1" applyAlignment="1">
      <alignment horizontal="left" wrapText="1"/>
    </xf>
    <xf numFmtId="40" fontId="2" fillId="0" borderId="9" xfId="0" applyNumberFormat="1" applyFont="1" applyBorder="1" applyAlignment="1">
      <alignment horizontal="center" vertical="top" wrapText="1"/>
    </xf>
    <xf numFmtId="0" fontId="2" fillId="0" borderId="9" xfId="0" applyFont="1" applyFill="1" applyBorder="1" applyAlignment="1"/>
    <xf numFmtId="40" fontId="2" fillId="0" borderId="10" xfId="0" applyNumberFormat="1" applyFont="1" applyBorder="1" applyAlignment="1">
      <alignment horizontal="center" vertical="top" wrapText="1"/>
    </xf>
    <xf numFmtId="0" fontId="2" fillId="0" borderId="10" xfId="0" applyFont="1" applyFill="1" applyBorder="1" applyAlignment="1"/>
    <xf numFmtId="0" fontId="2" fillId="0" borderId="8" xfId="0" applyFont="1" applyBorder="1" applyAlignment="1">
      <alignment horizontal="left" wrapText="1"/>
    </xf>
    <xf numFmtId="40" fontId="2" fillId="0" borderId="11" xfId="0" applyNumberFormat="1" applyFont="1" applyBorder="1" applyAlignment="1">
      <alignment horizontal="center" vertical="top" wrapText="1"/>
    </xf>
    <xf numFmtId="0" fontId="2" fillId="0" borderId="11" xfId="0" applyFont="1" applyFill="1" applyBorder="1" applyAlignment="1"/>
    <xf numFmtId="0" fontId="1" fillId="4" borderId="5" xfId="1" applyNumberFormat="1" applyFont="1" applyFill="1" applyBorder="1" applyAlignment="1">
      <alignment horizontal="center"/>
    </xf>
    <xf numFmtId="0" fontId="2" fillId="0" borderId="4" xfId="1" applyNumberFormat="1" applyFont="1" applyFill="1" applyBorder="1" applyAlignment="1"/>
    <xf numFmtId="0" fontId="2" fillId="0" borderId="5" xfId="1" applyNumberFormat="1" applyFont="1" applyFill="1" applyBorder="1" applyAlignment="1"/>
    <xf numFmtId="0" fontId="2" fillId="0" borderId="4" xfId="0" applyFont="1" applyFill="1" applyBorder="1" applyAlignment="1">
      <alignment horizontal="left" wrapText="1"/>
    </xf>
    <xf numFmtId="0" fontId="1" fillId="4" borderId="4" xfId="0" applyNumberFormat="1" applyFont="1" applyFill="1" applyBorder="1" applyAlignment="1">
      <alignment horizontal="center"/>
    </xf>
    <xf numFmtId="0" fontId="1" fillId="4" borderId="5" xfId="0" applyNumberFormat="1" applyFont="1" applyFill="1" applyBorder="1" applyAlignment="1">
      <alignment horizontal="center"/>
    </xf>
    <xf numFmtId="4" fontId="2" fillId="0" borderId="0" xfId="1" applyNumberFormat="1" applyFont="1" applyFill="1" applyBorder="1" applyAlignment="1"/>
    <xf numFmtId="4" fontId="2" fillId="0" borderId="8" xfId="1" applyNumberFormat="1" applyFont="1" applyFill="1" applyBorder="1" applyAlignment="1"/>
    <xf numFmtId="0" fontId="2" fillId="0" borderId="11" xfId="0" applyFont="1" applyFill="1" applyBorder="1" applyAlignment="1">
      <alignment horizontal="justify" vertical="top" wrapText="1"/>
    </xf>
    <xf numFmtId="37" fontId="19" fillId="0" borderId="10" xfId="0" applyNumberFormat="1" applyFont="1" applyFill="1" applyBorder="1" applyAlignment="1">
      <alignment horizontal="center"/>
    </xf>
    <xf numFmtId="0" fontId="3" fillId="0" borderId="10" xfId="0" applyFont="1" applyFill="1" applyBorder="1" applyAlignment="1">
      <alignment horizontal="justify" vertical="top" wrapText="1"/>
    </xf>
    <xf numFmtId="0" fontId="2" fillId="0" borderId="9" xfId="0" applyFont="1" applyFill="1" applyBorder="1" applyAlignment="1">
      <alignment horizontal="left" vertical="center"/>
    </xf>
    <xf numFmtId="0" fontId="2" fillId="0" borderId="14" xfId="0" applyFont="1" applyFill="1" applyBorder="1" applyAlignment="1">
      <alignment horizontal="left" vertical="center"/>
    </xf>
    <xf numFmtId="4" fontId="1" fillId="0" borderId="6" xfId="0" applyNumberFormat="1" applyFont="1" applyFill="1" applyBorder="1" applyAlignment="1">
      <alignment horizontal="right" wrapText="1"/>
    </xf>
    <xf numFmtId="4" fontId="1" fillId="0" borderId="13" xfId="0" applyNumberFormat="1" applyFont="1" applyFill="1" applyBorder="1" applyAlignment="1">
      <alignment horizontal="right"/>
    </xf>
    <xf numFmtId="0" fontId="2" fillId="0" borderId="0" xfId="1" applyNumberFormat="1" applyFont="1" applyFill="1" applyBorder="1" applyAlignment="1">
      <alignment horizontal="left" wrapText="1"/>
    </xf>
    <xf numFmtId="4" fontId="2" fillId="4" borderId="13" xfId="1" applyNumberFormat="1" applyFont="1" applyFill="1" applyBorder="1" applyAlignment="1"/>
    <xf numFmtId="4" fontId="2" fillId="4" borderId="6" xfId="1" applyNumberFormat="1" applyFont="1" applyFill="1" applyBorder="1" applyAlignment="1"/>
    <xf numFmtId="165" fontId="2" fillId="0" borderId="6" xfId="1" applyNumberFormat="1" applyFont="1" applyFill="1" applyBorder="1" applyAlignment="1"/>
    <xf numFmtId="165" fontId="2" fillId="4" borderId="6" xfId="1" applyNumberFormat="1" applyFont="1" applyFill="1" applyBorder="1" applyAlignment="1"/>
    <xf numFmtId="0" fontId="6" fillId="0" borderId="0" xfId="1" applyFont="1" applyFill="1"/>
    <xf numFmtId="4" fontId="22" fillId="0" borderId="9" xfId="1" applyNumberFormat="1" applyFont="1" applyFill="1" applyBorder="1" applyAlignment="1"/>
    <xf numFmtId="4" fontId="22" fillId="0" borderId="12" xfId="1" applyNumberFormat="1" applyFont="1" applyFill="1" applyBorder="1" applyAlignment="1"/>
    <xf numFmtId="4" fontId="22" fillId="0" borderId="10" xfId="1" applyNumberFormat="1" applyFont="1" applyFill="1" applyBorder="1" applyAlignment="1"/>
    <xf numFmtId="4" fontId="22" fillId="0" borderId="1" xfId="1" applyNumberFormat="1" applyFont="1" applyFill="1" applyBorder="1" applyAlignment="1"/>
    <xf numFmtId="4" fontId="22" fillId="0" borderId="0" xfId="1" applyNumberFormat="1" applyFont="1" applyFill="1" applyBorder="1" applyAlignment="1"/>
    <xf numFmtId="4" fontId="22" fillId="0" borderId="11" xfId="1" applyNumberFormat="1" applyFont="1" applyFill="1" applyBorder="1" applyAlignment="1"/>
    <xf numFmtId="4" fontId="22" fillId="0" borderId="8" xfId="1" applyNumberFormat="1" applyFont="1" applyFill="1" applyBorder="1" applyAlignment="1"/>
    <xf numFmtId="4" fontId="22" fillId="0" borderId="7" xfId="1" applyNumberFormat="1" applyFont="1" applyFill="1" applyBorder="1" applyAlignment="1"/>
    <xf numFmtId="0" fontId="2" fillId="0" borderId="0" xfId="1" applyNumberFormat="1" applyFont="1" applyFill="1" applyAlignment="1">
      <alignment horizontal="left"/>
    </xf>
    <xf numFmtId="0" fontId="1" fillId="0" borderId="0" xfId="1" applyNumberFormat="1" applyFont="1" applyFill="1" applyAlignment="1">
      <alignment horizontal="left"/>
    </xf>
    <xf numFmtId="49" fontId="15" fillId="4" borderId="9"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0" fontId="1" fillId="4" borderId="4" xfId="1" applyNumberFormat="1" applyFont="1" applyFill="1" applyBorder="1" applyAlignment="1">
      <alignment horizontal="center"/>
    </xf>
    <xf numFmtId="0" fontId="1" fillId="4" borderId="5" xfId="1" applyNumberFormat="1" applyFont="1" applyFill="1" applyBorder="1" applyAlignment="1">
      <alignment horizontal="center"/>
    </xf>
    <xf numFmtId="0" fontId="1" fillId="4" borderId="6" xfId="1" applyNumberFormat="1" applyFont="1" applyFill="1" applyBorder="1" applyAlignment="1">
      <alignment horizontal="center"/>
    </xf>
    <xf numFmtId="0" fontId="15" fillId="4" borderId="12" xfId="1" applyNumberFormat="1" applyFont="1" applyFill="1" applyBorder="1" applyAlignment="1">
      <alignment horizontal="center"/>
    </xf>
    <xf numFmtId="0" fontId="15" fillId="4" borderId="3" xfId="1" applyNumberFormat="1" applyFont="1" applyFill="1" applyBorder="1" applyAlignment="1">
      <alignment horizontal="center"/>
    </xf>
    <xf numFmtId="0" fontId="15" fillId="4" borderId="14" xfId="1" applyNumberFormat="1" applyFont="1" applyFill="1" applyBorder="1" applyAlignment="1">
      <alignment horizontal="center"/>
    </xf>
    <xf numFmtId="0" fontId="15" fillId="4" borderId="7" xfId="1" applyNumberFormat="1" applyFont="1" applyFill="1" applyBorder="1" applyAlignment="1">
      <alignment horizontal="center"/>
    </xf>
    <xf numFmtId="0" fontId="15" fillId="4" borderId="8" xfId="1" applyNumberFormat="1" applyFont="1" applyFill="1" applyBorder="1" applyAlignment="1">
      <alignment horizontal="center"/>
    </xf>
    <xf numFmtId="0" fontId="15" fillId="4" borderId="15" xfId="1" applyNumberFormat="1" applyFont="1" applyFill="1" applyBorder="1" applyAlignment="1">
      <alignment horizontal="center"/>
    </xf>
    <xf numFmtId="0" fontId="15" fillId="4" borderId="4" xfId="1" applyNumberFormat="1" applyFont="1" applyFill="1" applyBorder="1" applyAlignment="1">
      <alignment horizontal="center"/>
    </xf>
    <xf numFmtId="0" fontId="15" fillId="4" borderId="5" xfId="1" applyNumberFormat="1" applyFont="1" applyFill="1" applyBorder="1" applyAlignment="1">
      <alignment horizontal="center"/>
    </xf>
    <xf numFmtId="0" fontId="15" fillId="4" borderId="6" xfId="1" applyNumberFormat="1" applyFont="1" applyFill="1" applyBorder="1" applyAlignment="1">
      <alignment horizontal="center"/>
    </xf>
    <xf numFmtId="49" fontId="15" fillId="4" borderId="9" xfId="1" applyNumberFormat="1" applyFont="1" applyFill="1" applyBorder="1" applyAlignment="1">
      <alignment horizontal="center" vertical="center" wrapText="1"/>
    </xf>
    <xf numFmtId="49" fontId="15" fillId="4" borderId="10" xfId="1" applyNumberFormat="1" applyFont="1" applyFill="1" applyBorder="1" applyAlignment="1">
      <alignment horizontal="center" vertical="center" wrapText="1"/>
    </xf>
    <xf numFmtId="49" fontId="15" fillId="4" borderId="11" xfId="1" applyNumberFormat="1" applyFont="1" applyFill="1" applyBorder="1" applyAlignment="1">
      <alignment horizontal="center" vertical="center" wrapText="1"/>
    </xf>
    <xf numFmtId="0" fontId="5" fillId="3" borderId="22" xfId="0" applyFont="1" applyFill="1" applyBorder="1" applyAlignment="1">
      <alignment horizontal="center" wrapText="1"/>
    </xf>
    <xf numFmtId="0" fontId="5" fillId="3" borderId="20" xfId="0" applyFont="1" applyFill="1" applyBorder="1" applyAlignment="1">
      <alignment horizontal="center" wrapText="1"/>
    </xf>
    <xf numFmtId="0" fontId="5" fillId="3" borderId="19" xfId="0" applyFont="1" applyFill="1" applyBorder="1" applyAlignment="1">
      <alignment horizontal="center" wrapText="1"/>
    </xf>
    <xf numFmtId="0" fontId="1" fillId="0" borderId="4" xfId="1" applyNumberFormat="1" applyFont="1" applyFill="1" applyBorder="1" applyAlignment="1">
      <alignment horizontal="center"/>
    </xf>
    <xf numFmtId="0" fontId="1" fillId="0" borderId="5" xfId="1" applyNumberFormat="1" applyFont="1" applyFill="1" applyBorder="1" applyAlignment="1">
      <alignment horizontal="center"/>
    </xf>
    <xf numFmtId="0" fontId="1" fillId="0" borderId="6" xfId="1" applyNumberFormat="1" applyFont="1" applyFill="1" applyBorder="1" applyAlignment="1">
      <alignment horizontal="center"/>
    </xf>
    <xf numFmtId="0" fontId="2" fillId="0" borderId="4" xfId="1" applyNumberFormat="1" applyFont="1" applyFill="1" applyBorder="1" applyAlignment="1"/>
    <xf numFmtId="0" fontId="2" fillId="0" borderId="5" xfId="1" applyNumberFormat="1" applyFont="1" applyFill="1" applyBorder="1" applyAlignment="1"/>
    <xf numFmtId="0" fontId="2" fillId="0" borderId="6" xfId="1" applyNumberFormat="1" applyFont="1" applyFill="1" applyBorder="1" applyAlignment="1"/>
    <xf numFmtId="0" fontId="2" fillId="0" borderId="0" xfId="1" applyNumberFormat="1" applyFont="1" applyFill="1" applyBorder="1" applyAlignment="1">
      <alignment horizontal="left" wrapText="1"/>
    </xf>
    <xf numFmtId="0" fontId="12" fillId="0" borderId="26" xfId="0" applyFont="1" applyBorder="1" applyAlignment="1">
      <alignment horizontal="left" vertical="top" wrapText="1"/>
    </xf>
    <xf numFmtId="0" fontId="2" fillId="3" borderId="22" xfId="0" applyFont="1" applyFill="1" applyBorder="1" applyAlignment="1">
      <alignment horizontal="center" vertical="top" wrapText="1"/>
    </xf>
    <xf numFmtId="0" fontId="2" fillId="3" borderId="20" xfId="0" applyFont="1" applyFill="1" applyBorder="1" applyAlignment="1">
      <alignment horizontal="center" vertical="top" wrapText="1"/>
    </xf>
    <xf numFmtId="0" fontId="2" fillId="3" borderId="19" xfId="0" applyFont="1" applyFill="1" applyBorder="1" applyAlignment="1">
      <alignment horizontal="center" vertical="top" wrapText="1"/>
    </xf>
    <xf numFmtId="0" fontId="2" fillId="0" borderId="24" xfId="0" applyFont="1" applyBorder="1" applyAlignment="1">
      <alignment horizontal="center" vertical="top" wrapText="1"/>
    </xf>
    <xf numFmtId="0" fontId="2" fillId="0" borderId="21" xfId="0" applyFont="1" applyBorder="1" applyAlignment="1">
      <alignment horizontal="center" vertical="top" wrapText="1"/>
    </xf>
    <xf numFmtId="0" fontId="2" fillId="0" borderId="25" xfId="0" applyFont="1" applyBorder="1" applyAlignment="1">
      <alignment horizontal="justify" vertical="top" wrapText="1"/>
    </xf>
    <xf numFmtId="0" fontId="2" fillId="0" borderId="0" xfId="1" applyNumberFormat="1" applyFont="1" applyFill="1" applyAlignment="1">
      <alignment horizontal="center"/>
    </xf>
    <xf numFmtId="0" fontId="1" fillId="0" borderId="0" xfId="1" applyNumberFormat="1" applyFont="1" applyFill="1" applyAlignment="1">
      <alignment horizontal="center"/>
    </xf>
    <xf numFmtId="0" fontId="6" fillId="0" borderId="0" xfId="1" applyFill="1" applyAlignment="1">
      <alignment horizontal="center"/>
    </xf>
    <xf numFmtId="0" fontId="6" fillId="0" borderId="0" xfId="1" applyNumberFormat="1" applyFont="1" applyFill="1" applyBorder="1" applyAlignment="1">
      <alignment horizontal="center" wrapText="1"/>
    </xf>
    <xf numFmtId="0" fontId="2" fillId="0" borderId="0" xfId="0" applyNumberFormat="1" applyFont="1" applyFill="1" applyAlignment="1">
      <alignment horizontal="left"/>
    </xf>
    <xf numFmtId="0" fontId="1" fillId="0" borderId="0" xfId="0" applyNumberFormat="1" applyFont="1" applyFill="1" applyAlignment="1">
      <alignment horizontal="left"/>
    </xf>
    <xf numFmtId="0" fontId="2" fillId="0" borderId="0" xfId="0" applyNumberFormat="1" applyFont="1" applyFill="1" applyBorder="1" applyAlignment="1">
      <alignment horizontal="left" wrapText="1"/>
    </xf>
    <xf numFmtId="0" fontId="1" fillId="4" borderId="0" xfId="0" applyNumberFormat="1" applyFont="1" applyFill="1" applyBorder="1" applyAlignment="1">
      <alignment horizontal="center" vertical="center"/>
    </xf>
    <xf numFmtId="0" fontId="9" fillId="4" borderId="0" xfId="0" applyFont="1" applyFill="1" applyAlignment="1">
      <alignment horizontal="center" vertical="center"/>
    </xf>
    <xf numFmtId="0" fontId="9" fillId="4" borderId="0" xfId="0" applyFont="1" applyFill="1" applyBorder="1" applyAlignment="1">
      <alignment horizontal="center" vertical="center"/>
    </xf>
    <xf numFmtId="0" fontId="1" fillId="4" borderId="9" xfId="0" applyNumberFormat="1" applyFont="1" applyFill="1" applyBorder="1" applyAlignment="1">
      <alignment horizontal="center" vertical="center" wrapText="1"/>
    </xf>
    <xf numFmtId="0" fontId="1" fillId="4" borderId="10" xfId="0" applyNumberFormat="1" applyFont="1" applyFill="1" applyBorder="1" applyAlignment="1">
      <alignment horizontal="center" vertical="center" wrapText="1"/>
    </xf>
    <xf numFmtId="0" fontId="1" fillId="4" borderId="11" xfId="0" applyNumberFormat="1" applyFont="1" applyFill="1" applyBorder="1" applyAlignment="1">
      <alignment horizontal="center" vertical="center" wrapText="1"/>
    </xf>
    <xf numFmtId="0" fontId="1" fillId="4" borderId="12" xfId="0" applyNumberFormat="1" applyFont="1" applyFill="1" applyBorder="1" applyAlignment="1">
      <alignment horizontal="center"/>
    </xf>
    <xf numFmtId="0" fontId="1" fillId="4" borderId="3" xfId="0" applyNumberFormat="1" applyFont="1" applyFill="1" applyBorder="1" applyAlignment="1">
      <alignment horizontal="center"/>
    </xf>
    <xf numFmtId="0" fontId="1" fillId="4" borderId="1" xfId="0" applyNumberFormat="1" applyFont="1" applyFill="1" applyBorder="1" applyAlignment="1">
      <alignment horizontal="center"/>
    </xf>
    <xf numFmtId="0" fontId="1" fillId="4" borderId="0" xfId="0" applyNumberFormat="1" applyFont="1" applyFill="1" applyBorder="1" applyAlignment="1">
      <alignment horizontal="center"/>
    </xf>
    <xf numFmtId="0" fontId="1" fillId="4" borderId="5" xfId="0" applyNumberFormat="1" applyFont="1" applyFill="1" applyBorder="1" applyAlignment="1">
      <alignment horizontal="center" vertical="center"/>
    </xf>
    <xf numFmtId="0" fontId="1" fillId="4" borderId="6" xfId="0" applyNumberFormat="1" applyFont="1" applyFill="1" applyBorder="1" applyAlignment="1">
      <alignment horizontal="center" vertical="center"/>
    </xf>
    <xf numFmtId="0" fontId="1" fillId="4" borderId="7" xfId="0" applyNumberFormat="1" applyFont="1" applyFill="1" applyBorder="1" applyAlignment="1">
      <alignment horizontal="center"/>
    </xf>
    <xf numFmtId="0" fontId="1" fillId="4" borderId="8" xfId="0" applyNumberFormat="1" applyFont="1" applyFill="1" applyBorder="1" applyAlignment="1">
      <alignment horizontal="center"/>
    </xf>
    <xf numFmtId="40" fontId="1" fillId="4" borderId="4" xfId="0" applyNumberFormat="1" applyFont="1" applyFill="1" applyBorder="1" applyAlignment="1">
      <alignment horizontal="center" vertical="center"/>
    </xf>
    <xf numFmtId="40" fontId="1" fillId="4" borderId="5" xfId="0" applyNumberFormat="1" applyFont="1" applyFill="1" applyBorder="1" applyAlignment="1">
      <alignment horizontal="center" vertical="center"/>
    </xf>
    <xf numFmtId="49" fontId="2" fillId="0" borderId="13" xfId="0" applyNumberFormat="1" applyFont="1" applyFill="1" applyBorder="1" applyAlignment="1">
      <alignment horizontal="center"/>
    </xf>
    <xf numFmtId="0" fontId="2" fillId="0" borderId="0" xfId="0" applyFont="1" applyFill="1" applyBorder="1" applyAlignment="1">
      <alignment horizontal="left" wrapText="1"/>
    </xf>
    <xf numFmtId="10" fontId="2" fillId="0" borderId="4" xfId="0" applyNumberFormat="1" applyFont="1" applyFill="1" applyBorder="1" applyAlignment="1"/>
    <xf numFmtId="10" fontId="2" fillId="0" borderId="5" xfId="0" applyNumberFormat="1" applyFont="1" applyFill="1" applyBorder="1" applyAlignment="1"/>
    <xf numFmtId="10" fontId="2" fillId="0" borderId="6" xfId="0" applyNumberFormat="1" applyFont="1" applyFill="1" applyBorder="1" applyAlignment="1"/>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2" fillId="4" borderId="22"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19" xfId="0" applyFont="1" applyFill="1" applyBorder="1" applyAlignment="1">
      <alignment horizontal="center" vertical="top" wrapText="1"/>
    </xf>
    <xf numFmtId="0" fontId="5" fillId="4" borderId="10" xfId="0" applyFont="1" applyFill="1" applyBorder="1" applyAlignment="1">
      <alignment horizontal="center" vertical="center"/>
    </xf>
    <xf numFmtId="0" fontId="2" fillId="0" borderId="0" xfId="0" applyFont="1" applyFill="1" applyBorder="1" applyAlignment="1">
      <alignment horizontal="left" vertical="top" wrapText="1"/>
    </xf>
    <xf numFmtId="49" fontId="2" fillId="0" borderId="0" xfId="0" applyNumberFormat="1" applyFont="1" applyFill="1" applyAlignment="1">
      <alignment horizontal="left"/>
    </xf>
    <xf numFmtId="49" fontId="1" fillId="0" borderId="0" xfId="0" applyNumberFormat="1" applyFont="1" applyFill="1" applyAlignment="1">
      <alignment horizontal="left"/>
    </xf>
    <xf numFmtId="0" fontId="5" fillId="4" borderId="9" xfId="0" applyNumberFormat="1" applyFont="1" applyFill="1" applyBorder="1" applyAlignment="1">
      <alignment horizontal="center" vertical="center"/>
    </xf>
    <xf numFmtId="0" fontId="5" fillId="4" borderId="11" xfId="0" applyNumberFormat="1" applyFont="1" applyFill="1" applyBorder="1" applyAlignment="1">
      <alignment horizontal="center" vertical="center"/>
    </xf>
    <xf numFmtId="0" fontId="2" fillId="4" borderId="4" xfId="0" applyNumberFormat="1" applyFont="1" applyFill="1" applyBorder="1" applyAlignment="1">
      <alignment horizontal="center"/>
    </xf>
    <xf numFmtId="0" fontId="2" fillId="4" borderId="5" xfId="0" applyNumberFormat="1" applyFont="1" applyFill="1" applyBorder="1" applyAlignment="1">
      <alignment horizontal="center"/>
    </xf>
    <xf numFmtId="0" fontId="2" fillId="4" borderId="6" xfId="0" applyNumberFormat="1" applyFont="1" applyFill="1" applyBorder="1" applyAlignment="1">
      <alignment horizont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49" fontId="1" fillId="4" borderId="4" xfId="0" applyNumberFormat="1" applyFont="1" applyFill="1" applyBorder="1" applyAlignment="1">
      <alignment horizontal="center"/>
    </xf>
    <xf numFmtId="49" fontId="1" fillId="4" borderId="5" xfId="0" applyNumberFormat="1" applyFont="1" applyFill="1" applyBorder="1" applyAlignment="1">
      <alignment horizontal="center"/>
    </xf>
    <xf numFmtId="49" fontId="1" fillId="4" borderId="6" xfId="0" applyNumberFormat="1" applyFont="1" applyFill="1" applyBorder="1" applyAlignment="1">
      <alignment horizontal="center"/>
    </xf>
    <xf numFmtId="0" fontId="2" fillId="0" borderId="0" xfId="0" applyFont="1" applyBorder="1" applyAlignment="1">
      <alignment horizontal="left" wrapText="1"/>
    </xf>
    <xf numFmtId="0" fontId="2" fillId="0" borderId="0" xfId="0" applyFont="1" applyAlignment="1">
      <alignment horizontal="left" vertical="top" wrapText="1"/>
    </xf>
    <xf numFmtId="0" fontId="1" fillId="4" borderId="4" xfId="0" applyFont="1" applyFill="1" applyBorder="1" applyAlignment="1">
      <alignment horizontal="center" wrapText="1"/>
    </xf>
    <xf numFmtId="0" fontId="1" fillId="4" borderId="6" xfId="0" applyFont="1" applyFill="1" applyBorder="1" applyAlignment="1">
      <alignment horizontal="center"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4" xfId="0" applyFont="1" applyFill="1" applyBorder="1" applyAlignment="1">
      <alignment horizontal="left" wrapText="1"/>
    </xf>
    <xf numFmtId="0" fontId="2" fillId="0" borderId="6" xfId="0" applyFont="1" applyFill="1" applyBorder="1" applyAlignment="1">
      <alignment horizontal="left"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4" borderId="1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 fillId="0" borderId="5" xfId="0" applyFont="1" applyBorder="1" applyAlignment="1">
      <alignment horizontal="left" wrapText="1"/>
    </xf>
    <xf numFmtId="0" fontId="4" fillId="0" borderId="0" xfId="0" applyFont="1" applyAlignment="1">
      <alignment horizontal="left" vertical="top" wrapText="1"/>
    </xf>
    <xf numFmtId="0" fontId="2" fillId="0" borderId="0" xfId="0" applyFont="1" applyAlignment="1">
      <alignment horizontal="left"/>
    </xf>
    <xf numFmtId="0" fontId="12" fillId="0" borderId="0" xfId="0" applyFont="1" applyAlignment="1">
      <alignment horizontal="left"/>
    </xf>
    <xf numFmtId="0" fontId="1" fillId="0" borderId="0" xfId="0" applyFont="1" applyAlignment="1">
      <alignment horizontal="left"/>
    </xf>
    <xf numFmtId="0" fontId="1" fillId="4" borderId="9" xfId="1" applyFont="1" applyFill="1" applyBorder="1" applyAlignment="1">
      <alignment horizontal="center" vertical="center" wrapText="1"/>
    </xf>
    <xf numFmtId="0" fontId="1" fillId="4" borderId="10" xfId="1" applyFont="1" applyFill="1" applyBorder="1" applyAlignment="1">
      <alignment horizontal="center" vertical="center" wrapText="1"/>
    </xf>
    <xf numFmtId="0" fontId="2" fillId="0" borderId="0" xfId="0" applyFont="1" applyAlignment="1">
      <alignment horizontal="center"/>
    </xf>
    <xf numFmtId="0" fontId="2" fillId="0" borderId="8" xfId="0" applyFont="1" applyBorder="1" applyAlignment="1">
      <alignment horizontal="left"/>
    </xf>
    <xf numFmtId="0" fontId="2" fillId="0" borderId="0" xfId="0" applyFont="1" applyBorder="1" applyAlignment="1">
      <alignment horizontal="left"/>
    </xf>
    <xf numFmtId="0" fontId="1" fillId="4" borderId="1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2" xfId="1" applyFont="1" applyFill="1" applyBorder="1" applyAlignment="1">
      <alignment horizontal="center" vertical="center" wrapText="1"/>
    </xf>
    <xf numFmtId="0" fontId="1" fillId="4" borderId="1" xfId="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0" borderId="3" xfId="0" applyFont="1" applyBorder="1" applyAlignment="1">
      <alignment horizontal="left"/>
    </xf>
    <xf numFmtId="0" fontId="1" fillId="4" borderId="13" xfId="0" applyFont="1" applyFill="1" applyBorder="1" applyAlignment="1">
      <alignment horizontal="center" wrapText="1"/>
    </xf>
    <xf numFmtId="0" fontId="1" fillId="4" borderId="4" xfId="0" applyNumberFormat="1" applyFont="1" applyFill="1" applyBorder="1" applyAlignment="1">
      <alignment horizontal="center"/>
    </xf>
    <xf numFmtId="0" fontId="1" fillId="4" borderId="5" xfId="0" applyNumberFormat="1" applyFont="1" applyFill="1" applyBorder="1" applyAlignment="1">
      <alignment horizontal="center"/>
    </xf>
    <xf numFmtId="0" fontId="1" fillId="4" borderId="14" xfId="0" applyNumberFormat="1" applyFont="1" applyFill="1" applyBorder="1" applyAlignment="1">
      <alignment horizontal="center" vertical="center"/>
    </xf>
    <xf numFmtId="0" fontId="1" fillId="4" borderId="15" xfId="0" applyNumberFormat="1" applyFont="1" applyFill="1" applyBorder="1" applyAlignment="1">
      <alignment horizontal="center" vertical="center"/>
    </xf>
    <xf numFmtId="0" fontId="1" fillId="4" borderId="12"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57"/>
  <sheetViews>
    <sheetView showGridLines="0" zoomScaleNormal="100" workbookViewId="0">
      <selection activeCell="A9" sqref="A9"/>
    </sheetView>
  </sheetViews>
  <sheetFormatPr defaultRowHeight="11.25" customHeight="1" x14ac:dyDescent="0.2"/>
  <cols>
    <col min="1" max="1" width="63.7109375" style="121" customWidth="1"/>
    <col min="2" max="2" width="7.140625" style="121" customWidth="1"/>
    <col min="3" max="3" width="8.42578125" style="121" customWidth="1"/>
    <col min="4" max="4" width="8.5703125" style="121" customWidth="1"/>
    <col min="5" max="5" width="7.42578125" style="121" customWidth="1"/>
    <col min="6" max="6" width="7.5703125" style="121" customWidth="1"/>
    <col min="7" max="7" width="7.7109375" style="121" customWidth="1"/>
    <col min="8" max="8" width="7.42578125" style="121" customWidth="1"/>
    <col min="9" max="9" width="6.5703125" style="121" customWidth="1"/>
    <col min="10" max="10" width="6.42578125" style="121" customWidth="1"/>
    <col min="11" max="11" width="6.7109375" style="121" customWidth="1"/>
    <col min="12" max="12" width="6.5703125" style="121" customWidth="1"/>
    <col min="13" max="13" width="6.140625" style="121" customWidth="1"/>
    <col min="14" max="14" width="9.42578125" style="121" customWidth="1"/>
    <col min="15" max="15" width="14.7109375" style="121" customWidth="1"/>
    <col min="16" max="16384" width="9.140625" style="121"/>
  </cols>
  <sheetData>
    <row r="1" spans="1:15" ht="15.75" x14ac:dyDescent="0.25">
      <c r="A1" s="113" t="s">
        <v>385</v>
      </c>
      <c r="B1" s="115"/>
      <c r="C1" s="115"/>
      <c r="D1" s="115"/>
      <c r="E1" s="115"/>
      <c r="F1" s="115"/>
      <c r="G1" s="115"/>
      <c r="H1" s="115"/>
      <c r="I1" s="115"/>
      <c r="J1" s="115"/>
      <c r="K1" s="115"/>
      <c r="L1" s="115"/>
      <c r="M1" s="115"/>
      <c r="N1" s="115"/>
      <c r="O1" s="115"/>
    </row>
    <row r="2" spans="1:15" ht="11.25" customHeight="1" x14ac:dyDescent="0.2">
      <c r="A2" s="114"/>
      <c r="B2" s="115"/>
      <c r="C2" s="115"/>
      <c r="D2" s="115"/>
      <c r="E2" s="115"/>
      <c r="F2" s="115"/>
      <c r="G2" s="115"/>
      <c r="H2" s="115"/>
      <c r="I2" s="115"/>
      <c r="J2" s="115"/>
      <c r="K2" s="115"/>
      <c r="L2" s="115"/>
      <c r="M2" s="115"/>
      <c r="N2" s="115"/>
      <c r="O2" s="115"/>
    </row>
    <row r="3" spans="1:15" ht="11.25" customHeight="1" x14ac:dyDescent="0.2">
      <c r="A3" s="379" t="s">
        <v>53</v>
      </c>
      <c r="B3" s="379"/>
      <c r="C3" s="379"/>
      <c r="D3" s="379"/>
      <c r="E3" s="379"/>
      <c r="F3" s="379"/>
      <c r="G3" s="379"/>
      <c r="H3" s="379"/>
      <c r="I3" s="379"/>
      <c r="J3" s="379"/>
      <c r="K3" s="379"/>
      <c r="L3" s="379"/>
      <c r="M3" s="379"/>
      <c r="N3" s="379"/>
      <c r="O3" s="379"/>
    </row>
    <row r="4" spans="1:15" ht="11.25" customHeight="1" x14ac:dyDescent="0.2">
      <c r="A4" s="379" t="s">
        <v>6</v>
      </c>
      <c r="B4" s="379"/>
      <c r="C4" s="379"/>
      <c r="D4" s="379"/>
      <c r="E4" s="379"/>
      <c r="F4" s="379"/>
      <c r="G4" s="379"/>
      <c r="H4" s="379"/>
      <c r="I4" s="379"/>
      <c r="J4" s="379"/>
      <c r="K4" s="379"/>
      <c r="L4" s="379"/>
      <c r="M4" s="379"/>
      <c r="N4" s="379"/>
      <c r="O4" s="379"/>
    </row>
    <row r="5" spans="1:15" ht="11.25" customHeight="1" x14ac:dyDescent="0.2">
      <c r="A5" s="379" t="s">
        <v>0</v>
      </c>
      <c r="B5" s="379"/>
      <c r="C5" s="379"/>
      <c r="D5" s="379"/>
      <c r="E5" s="379"/>
      <c r="F5" s="379"/>
      <c r="G5" s="379"/>
      <c r="H5" s="379"/>
      <c r="I5" s="379"/>
      <c r="J5" s="379"/>
      <c r="K5" s="379"/>
      <c r="L5" s="379"/>
      <c r="M5" s="379"/>
      <c r="N5" s="379"/>
      <c r="O5" s="379"/>
    </row>
    <row r="6" spans="1:15" ht="11.25" customHeight="1" x14ac:dyDescent="0.2">
      <c r="A6" s="380" t="s">
        <v>11</v>
      </c>
      <c r="B6" s="380"/>
      <c r="C6" s="380"/>
      <c r="D6" s="380"/>
      <c r="E6" s="380"/>
      <c r="F6" s="380"/>
      <c r="G6" s="380"/>
      <c r="H6" s="380"/>
      <c r="I6" s="380"/>
      <c r="J6" s="380"/>
      <c r="K6" s="380"/>
      <c r="L6" s="380"/>
      <c r="M6" s="380"/>
      <c r="N6" s="380"/>
      <c r="O6" s="380"/>
    </row>
    <row r="7" spans="1:15" ht="11.25" customHeight="1" x14ac:dyDescent="0.2">
      <c r="A7" s="379" t="s">
        <v>4</v>
      </c>
      <c r="B7" s="379"/>
      <c r="C7" s="379"/>
      <c r="D7" s="379"/>
      <c r="E7" s="379"/>
      <c r="F7" s="379"/>
      <c r="G7" s="379"/>
      <c r="H7" s="379"/>
      <c r="I7" s="379"/>
      <c r="J7" s="379"/>
      <c r="K7" s="379"/>
      <c r="L7" s="379"/>
      <c r="M7" s="379"/>
      <c r="N7" s="379"/>
      <c r="O7" s="379"/>
    </row>
    <row r="8" spans="1:15" ht="11.25" customHeight="1" x14ac:dyDescent="0.2">
      <c r="A8" s="379" t="s">
        <v>190</v>
      </c>
      <c r="B8" s="379"/>
      <c r="C8" s="379"/>
      <c r="D8" s="379"/>
      <c r="E8" s="379"/>
      <c r="F8" s="379"/>
      <c r="G8" s="379"/>
      <c r="H8" s="379"/>
      <c r="I8" s="379"/>
      <c r="J8" s="379"/>
      <c r="K8" s="379"/>
      <c r="L8" s="379"/>
      <c r="M8" s="379"/>
      <c r="N8" s="379"/>
      <c r="O8" s="379"/>
    </row>
    <row r="9" spans="1:15" ht="11.25" customHeight="1" x14ac:dyDescent="0.2">
      <c r="A9" s="115"/>
      <c r="B9" s="115"/>
      <c r="C9" s="115"/>
      <c r="D9" s="115"/>
      <c r="E9" s="115"/>
      <c r="F9" s="115"/>
      <c r="G9" s="115"/>
      <c r="H9" s="115"/>
      <c r="I9" s="115"/>
      <c r="J9" s="115"/>
      <c r="K9" s="115"/>
      <c r="L9" s="115"/>
      <c r="M9" s="115"/>
      <c r="N9" s="115"/>
      <c r="O9" s="115"/>
    </row>
    <row r="10" spans="1:15" ht="11.25" customHeight="1" x14ac:dyDescent="0.2">
      <c r="A10" s="115" t="s">
        <v>132</v>
      </c>
      <c r="B10" s="115"/>
      <c r="C10" s="115"/>
      <c r="D10" s="115"/>
      <c r="E10" s="115"/>
      <c r="F10" s="115"/>
      <c r="G10" s="115"/>
      <c r="H10" s="115"/>
      <c r="I10" s="115"/>
      <c r="J10" s="115"/>
      <c r="K10" s="115"/>
      <c r="L10" s="115"/>
      <c r="M10" s="115"/>
      <c r="N10" s="115"/>
      <c r="O10" s="19">
        <v>1</v>
      </c>
    </row>
    <row r="11" spans="1:15" ht="11.25" customHeight="1" x14ac:dyDescent="0.2">
      <c r="A11" s="251"/>
      <c r="B11" s="387" t="s">
        <v>46</v>
      </c>
      <c r="C11" s="388"/>
      <c r="D11" s="388"/>
      <c r="E11" s="388"/>
      <c r="F11" s="388"/>
      <c r="G11" s="388"/>
      <c r="H11" s="388"/>
      <c r="I11" s="388"/>
      <c r="J11" s="388"/>
      <c r="K11" s="388"/>
      <c r="L11" s="388"/>
      <c r="M11" s="388"/>
      <c r="N11" s="388"/>
      <c r="O11" s="389"/>
    </row>
    <row r="12" spans="1:15" ht="11.25" customHeight="1" x14ac:dyDescent="0.2">
      <c r="A12" s="252"/>
      <c r="B12" s="390" t="s">
        <v>35</v>
      </c>
      <c r="C12" s="391"/>
      <c r="D12" s="391"/>
      <c r="E12" s="391"/>
      <c r="F12" s="391"/>
      <c r="G12" s="391"/>
      <c r="H12" s="391"/>
      <c r="I12" s="391"/>
      <c r="J12" s="391"/>
      <c r="K12" s="391"/>
      <c r="L12" s="391"/>
      <c r="M12" s="391"/>
      <c r="N12" s="391"/>
      <c r="O12" s="392"/>
    </row>
    <row r="13" spans="1:15" ht="11.25" customHeight="1" x14ac:dyDescent="0.2">
      <c r="A13" s="252" t="s">
        <v>15</v>
      </c>
      <c r="B13" s="393" t="s">
        <v>47</v>
      </c>
      <c r="C13" s="394"/>
      <c r="D13" s="394"/>
      <c r="E13" s="394"/>
      <c r="F13" s="394"/>
      <c r="G13" s="394"/>
      <c r="H13" s="394"/>
      <c r="I13" s="394"/>
      <c r="J13" s="394"/>
      <c r="K13" s="394"/>
      <c r="L13" s="394"/>
      <c r="M13" s="394"/>
      <c r="N13" s="395"/>
      <c r="O13" s="253" t="s">
        <v>48</v>
      </c>
    </row>
    <row r="14" spans="1:15" ht="11.25" customHeight="1" x14ac:dyDescent="0.2">
      <c r="A14" s="252"/>
      <c r="B14" s="396" t="s">
        <v>277</v>
      </c>
      <c r="C14" s="396" t="s">
        <v>278</v>
      </c>
      <c r="D14" s="396" t="s">
        <v>279</v>
      </c>
      <c r="E14" s="396" t="s">
        <v>280</v>
      </c>
      <c r="F14" s="396" t="s">
        <v>281</v>
      </c>
      <c r="G14" s="396" t="s">
        <v>282</v>
      </c>
      <c r="H14" s="396" t="s">
        <v>283</v>
      </c>
      <c r="I14" s="396" t="s">
        <v>284</v>
      </c>
      <c r="J14" s="396" t="s">
        <v>285</v>
      </c>
      <c r="K14" s="396" t="s">
        <v>286</v>
      </c>
      <c r="L14" s="396" t="s">
        <v>287</v>
      </c>
      <c r="M14" s="381" t="s">
        <v>288</v>
      </c>
      <c r="N14" s="221" t="s">
        <v>99</v>
      </c>
      <c r="O14" s="254" t="s">
        <v>49</v>
      </c>
    </row>
    <row r="15" spans="1:15" ht="11.25" customHeight="1" x14ac:dyDescent="0.2">
      <c r="A15" s="252"/>
      <c r="B15" s="397"/>
      <c r="C15" s="397"/>
      <c r="D15" s="397"/>
      <c r="E15" s="397"/>
      <c r="F15" s="397"/>
      <c r="G15" s="397"/>
      <c r="H15" s="397"/>
      <c r="I15" s="397"/>
      <c r="J15" s="397"/>
      <c r="K15" s="397"/>
      <c r="L15" s="397"/>
      <c r="M15" s="382"/>
      <c r="N15" s="222" t="s">
        <v>289</v>
      </c>
      <c r="O15" s="254" t="s">
        <v>50</v>
      </c>
    </row>
    <row r="16" spans="1:15" ht="11.25" customHeight="1" x14ac:dyDescent="0.2">
      <c r="A16" s="252"/>
      <c r="B16" s="397"/>
      <c r="C16" s="397"/>
      <c r="D16" s="397"/>
      <c r="E16" s="397"/>
      <c r="F16" s="397"/>
      <c r="G16" s="397"/>
      <c r="H16" s="397"/>
      <c r="I16" s="397"/>
      <c r="J16" s="397"/>
      <c r="K16" s="397"/>
      <c r="L16" s="397"/>
      <c r="M16" s="382"/>
      <c r="N16" s="222" t="s">
        <v>290</v>
      </c>
      <c r="O16" s="255" t="s">
        <v>291</v>
      </c>
    </row>
    <row r="17" spans="1:15" ht="11.25" customHeight="1" x14ac:dyDescent="0.2">
      <c r="A17" s="256"/>
      <c r="B17" s="398"/>
      <c r="C17" s="398"/>
      <c r="D17" s="398"/>
      <c r="E17" s="398"/>
      <c r="F17" s="398"/>
      <c r="G17" s="398"/>
      <c r="H17" s="398"/>
      <c r="I17" s="398"/>
      <c r="J17" s="398"/>
      <c r="K17" s="398"/>
      <c r="L17" s="398"/>
      <c r="M17" s="383"/>
      <c r="N17" s="223" t="s">
        <v>54</v>
      </c>
      <c r="O17" s="257" t="s">
        <v>55</v>
      </c>
    </row>
    <row r="18" spans="1:15" ht="11.25" customHeight="1" x14ac:dyDescent="0.2">
      <c r="A18" s="258" t="s">
        <v>37</v>
      </c>
      <c r="B18" s="224">
        <f t="shared" ref="B18:M18" si="0">B19+B23+B27</f>
        <v>0</v>
      </c>
      <c r="C18" s="224">
        <f t="shared" si="0"/>
        <v>0</v>
      </c>
      <c r="D18" s="224">
        <f t="shared" si="0"/>
        <v>0</v>
      </c>
      <c r="E18" s="224">
        <f t="shared" si="0"/>
        <v>0</v>
      </c>
      <c r="F18" s="224">
        <f t="shared" si="0"/>
        <v>0</v>
      </c>
      <c r="G18" s="224">
        <f t="shared" si="0"/>
        <v>0</v>
      </c>
      <c r="H18" s="224">
        <f t="shared" si="0"/>
        <v>0</v>
      </c>
      <c r="I18" s="224">
        <f t="shared" si="0"/>
        <v>0</v>
      </c>
      <c r="J18" s="224">
        <f t="shared" si="0"/>
        <v>0</v>
      </c>
      <c r="K18" s="224">
        <f t="shared" si="0"/>
        <v>0</v>
      </c>
      <c r="L18" s="224">
        <f t="shared" si="0"/>
        <v>0</v>
      </c>
      <c r="M18" s="224">
        <f t="shared" si="0"/>
        <v>0</v>
      </c>
      <c r="N18" s="225">
        <f>SUM(B18:M18)</f>
        <v>0</v>
      </c>
      <c r="O18" s="224"/>
    </row>
    <row r="19" spans="1:15" ht="11.25" customHeight="1" x14ac:dyDescent="0.2">
      <c r="A19" s="259" t="s">
        <v>134</v>
      </c>
      <c r="B19" s="226"/>
      <c r="C19" s="356"/>
      <c r="D19" s="227"/>
      <c r="E19" s="227"/>
      <c r="F19" s="227"/>
      <c r="G19" s="227"/>
      <c r="H19" s="227"/>
      <c r="I19" s="227"/>
      <c r="J19" s="227"/>
      <c r="K19" s="227"/>
      <c r="L19" s="227"/>
      <c r="M19" s="227"/>
      <c r="N19" s="227"/>
      <c r="O19" s="226"/>
    </row>
    <row r="20" spans="1:15" ht="11.25" customHeight="1" x14ac:dyDescent="0.2">
      <c r="A20" s="259" t="s">
        <v>360</v>
      </c>
      <c r="B20" s="226"/>
      <c r="C20" s="356"/>
      <c r="D20" s="227"/>
      <c r="E20" s="227"/>
      <c r="F20" s="227"/>
      <c r="G20" s="227"/>
      <c r="H20" s="227"/>
      <c r="I20" s="227"/>
      <c r="J20" s="227"/>
      <c r="K20" s="227"/>
      <c r="L20" s="227"/>
      <c r="M20" s="227"/>
      <c r="N20" s="227"/>
      <c r="O20" s="226"/>
    </row>
    <row r="21" spans="1:15" ht="11.25" customHeight="1" x14ac:dyDescent="0.2">
      <c r="A21" s="259" t="s">
        <v>359</v>
      </c>
      <c r="B21" s="226"/>
      <c r="C21" s="356"/>
      <c r="D21" s="227"/>
      <c r="E21" s="227"/>
      <c r="F21" s="227"/>
      <c r="G21" s="227"/>
      <c r="H21" s="227"/>
      <c r="I21" s="227"/>
      <c r="J21" s="227"/>
      <c r="K21" s="227"/>
      <c r="L21" s="227"/>
      <c r="M21" s="227"/>
      <c r="N21" s="227"/>
      <c r="O21" s="226"/>
    </row>
    <row r="22" spans="1:15" ht="11.25" customHeight="1" x14ac:dyDescent="0.2">
      <c r="A22" s="259" t="s">
        <v>400</v>
      </c>
      <c r="B22" s="226"/>
      <c r="C22" s="356"/>
      <c r="D22" s="227"/>
      <c r="E22" s="227"/>
      <c r="F22" s="227"/>
      <c r="G22" s="227"/>
      <c r="H22" s="227"/>
      <c r="I22" s="227"/>
      <c r="J22" s="227"/>
      <c r="K22" s="227"/>
      <c r="L22" s="227"/>
      <c r="M22" s="227"/>
      <c r="N22" s="227"/>
      <c r="O22" s="226"/>
    </row>
    <row r="23" spans="1:15" ht="11.25" customHeight="1" x14ac:dyDescent="0.2">
      <c r="A23" s="259" t="s">
        <v>136</v>
      </c>
      <c r="B23" s="226"/>
      <c r="C23" s="356"/>
      <c r="D23" s="227"/>
      <c r="E23" s="227"/>
      <c r="F23" s="227"/>
      <c r="G23" s="227"/>
      <c r="H23" s="227"/>
      <c r="I23" s="227"/>
      <c r="J23" s="227"/>
      <c r="K23" s="227"/>
      <c r="L23" s="227"/>
      <c r="M23" s="227"/>
      <c r="N23" s="227"/>
      <c r="O23" s="226"/>
    </row>
    <row r="24" spans="1:15" ht="11.25" customHeight="1" x14ac:dyDescent="0.2">
      <c r="A24" s="259" t="s">
        <v>363</v>
      </c>
      <c r="B24" s="226"/>
      <c r="C24" s="356"/>
      <c r="D24" s="227"/>
      <c r="E24" s="227"/>
      <c r="F24" s="227"/>
      <c r="G24" s="227"/>
      <c r="H24" s="227"/>
      <c r="I24" s="227"/>
      <c r="J24" s="227"/>
      <c r="K24" s="227"/>
      <c r="L24" s="227"/>
      <c r="M24" s="227"/>
      <c r="N24" s="227"/>
      <c r="O24" s="226"/>
    </row>
    <row r="25" spans="1:15" ht="11.25" customHeight="1" x14ac:dyDescent="0.2">
      <c r="A25" s="259" t="s">
        <v>361</v>
      </c>
      <c r="B25" s="226"/>
      <c r="C25" s="356"/>
      <c r="D25" s="227"/>
      <c r="E25" s="227"/>
      <c r="F25" s="227"/>
      <c r="G25" s="227"/>
      <c r="H25" s="227"/>
      <c r="I25" s="227"/>
      <c r="J25" s="227"/>
      <c r="K25" s="227"/>
      <c r="L25" s="227"/>
      <c r="M25" s="227"/>
      <c r="N25" s="227"/>
      <c r="O25" s="226"/>
    </row>
    <row r="26" spans="1:15" ht="11.25" customHeight="1" x14ac:dyDescent="0.2">
      <c r="A26" s="259" t="s">
        <v>362</v>
      </c>
      <c r="B26" s="226"/>
      <c r="C26" s="356"/>
      <c r="D26" s="227"/>
      <c r="E26" s="227"/>
      <c r="F26" s="227"/>
      <c r="G26" s="227"/>
      <c r="H26" s="227"/>
      <c r="I26" s="227"/>
      <c r="J26" s="227"/>
      <c r="K26" s="227"/>
      <c r="L26" s="227"/>
      <c r="M26" s="227"/>
      <c r="N26" s="227"/>
      <c r="O26" s="226"/>
    </row>
    <row r="27" spans="1:15" ht="13.5" customHeight="1" x14ac:dyDescent="0.2">
      <c r="A27" s="260" t="s">
        <v>137</v>
      </c>
      <c r="B27" s="226"/>
      <c r="C27" s="356"/>
      <c r="D27" s="227"/>
      <c r="E27" s="227"/>
      <c r="F27" s="227"/>
      <c r="G27" s="227"/>
      <c r="H27" s="227"/>
      <c r="I27" s="227"/>
      <c r="J27" s="227"/>
      <c r="K27" s="227"/>
      <c r="L27" s="227"/>
      <c r="M27" s="226"/>
      <c r="N27" s="227"/>
      <c r="O27" s="226"/>
    </row>
    <row r="28" spans="1:15" ht="11.25" customHeight="1" x14ac:dyDescent="0.2">
      <c r="A28" s="258" t="s">
        <v>321</v>
      </c>
      <c r="B28" s="226">
        <f t="shared" ref="B28:M28" si="1">SUM(B29:B32)</f>
        <v>0</v>
      </c>
      <c r="C28" s="226">
        <f t="shared" si="1"/>
        <v>0</v>
      </c>
      <c r="D28" s="226">
        <f t="shared" si="1"/>
        <v>0</v>
      </c>
      <c r="E28" s="226">
        <f t="shared" si="1"/>
        <v>0</v>
      </c>
      <c r="F28" s="226">
        <f t="shared" si="1"/>
        <v>0</v>
      </c>
      <c r="G28" s="226">
        <f t="shared" si="1"/>
        <v>0</v>
      </c>
      <c r="H28" s="226">
        <f t="shared" si="1"/>
        <v>0</v>
      </c>
      <c r="I28" s="226">
        <f t="shared" si="1"/>
        <v>0</v>
      </c>
      <c r="J28" s="226">
        <f t="shared" si="1"/>
        <v>0</v>
      </c>
      <c r="K28" s="226">
        <f t="shared" si="1"/>
        <v>0</v>
      </c>
      <c r="L28" s="226">
        <f t="shared" si="1"/>
        <v>0</v>
      </c>
      <c r="M28" s="226">
        <f t="shared" si="1"/>
        <v>0</v>
      </c>
      <c r="N28" s="227">
        <f>SUM(B28:M28)</f>
        <v>0</v>
      </c>
      <c r="O28" s="226"/>
    </row>
    <row r="29" spans="1:15" ht="11.25" customHeight="1" x14ac:dyDescent="0.2">
      <c r="A29" s="261" t="s">
        <v>38</v>
      </c>
      <c r="B29" s="226"/>
      <c r="C29" s="356"/>
      <c r="D29" s="227"/>
      <c r="E29" s="227"/>
      <c r="F29" s="227"/>
      <c r="G29" s="227"/>
      <c r="H29" s="227"/>
      <c r="I29" s="227"/>
      <c r="J29" s="227"/>
      <c r="K29" s="227"/>
      <c r="L29" s="227"/>
      <c r="M29" s="227"/>
      <c r="N29" s="227"/>
      <c r="O29" s="226"/>
    </row>
    <row r="30" spans="1:15" ht="11.25" customHeight="1" x14ac:dyDescent="0.2">
      <c r="A30" s="261" t="s">
        <v>130</v>
      </c>
      <c r="B30" s="226"/>
      <c r="C30" s="356"/>
      <c r="D30" s="227"/>
      <c r="E30" s="227"/>
      <c r="F30" s="227"/>
      <c r="G30" s="227"/>
      <c r="H30" s="227"/>
      <c r="I30" s="227"/>
      <c r="J30" s="227"/>
      <c r="K30" s="227"/>
      <c r="L30" s="227"/>
      <c r="M30" s="227"/>
      <c r="N30" s="227"/>
      <c r="O30" s="226"/>
    </row>
    <row r="31" spans="1:15" ht="11.25" customHeight="1" x14ac:dyDescent="0.2">
      <c r="A31" s="261" t="s">
        <v>131</v>
      </c>
      <c r="B31" s="226"/>
      <c r="C31" s="356"/>
      <c r="D31" s="227"/>
      <c r="E31" s="227"/>
      <c r="F31" s="227"/>
      <c r="G31" s="227"/>
      <c r="H31" s="227"/>
      <c r="I31" s="227"/>
      <c r="J31" s="227"/>
      <c r="K31" s="227"/>
      <c r="L31" s="227"/>
      <c r="M31" s="227"/>
      <c r="N31" s="227"/>
      <c r="O31" s="226"/>
    </row>
    <row r="32" spans="1:15" ht="11.25" customHeight="1" x14ac:dyDescent="0.2">
      <c r="A32" s="262" t="s">
        <v>39</v>
      </c>
      <c r="B32" s="228"/>
      <c r="C32" s="357"/>
      <c r="D32" s="229"/>
      <c r="E32" s="229"/>
      <c r="F32" s="229"/>
      <c r="G32" s="229"/>
      <c r="H32" s="229"/>
      <c r="I32" s="229"/>
      <c r="J32" s="229"/>
      <c r="K32" s="229"/>
      <c r="L32" s="229"/>
      <c r="M32" s="229"/>
      <c r="N32" s="229"/>
      <c r="O32" s="228"/>
    </row>
    <row r="33" spans="1:16" ht="11.25" customHeight="1" x14ac:dyDescent="0.2">
      <c r="A33" s="264" t="s">
        <v>56</v>
      </c>
      <c r="B33" s="234">
        <f t="shared" ref="B33:O33" si="2">B18-B28</f>
        <v>0</v>
      </c>
      <c r="C33" s="234">
        <f t="shared" si="2"/>
        <v>0</v>
      </c>
      <c r="D33" s="234">
        <f t="shared" si="2"/>
        <v>0</v>
      </c>
      <c r="E33" s="234">
        <f t="shared" si="2"/>
        <v>0</v>
      </c>
      <c r="F33" s="234">
        <f t="shared" si="2"/>
        <v>0</v>
      </c>
      <c r="G33" s="234">
        <f t="shared" si="2"/>
        <v>0</v>
      </c>
      <c r="H33" s="234">
        <f t="shared" si="2"/>
        <v>0</v>
      </c>
      <c r="I33" s="234">
        <f t="shared" si="2"/>
        <v>0</v>
      </c>
      <c r="J33" s="234">
        <f t="shared" si="2"/>
        <v>0</v>
      </c>
      <c r="K33" s="234">
        <f t="shared" si="2"/>
        <v>0</v>
      </c>
      <c r="L33" s="234">
        <f t="shared" si="2"/>
        <v>0</v>
      </c>
      <c r="M33" s="234">
        <f t="shared" si="2"/>
        <v>0</v>
      </c>
      <c r="N33" s="234">
        <f t="shared" si="2"/>
        <v>0</v>
      </c>
      <c r="O33" s="234">
        <f t="shared" si="2"/>
        <v>0</v>
      </c>
      <c r="P33" s="230"/>
    </row>
    <row r="34" spans="1:16" ht="11.25" customHeight="1" x14ac:dyDescent="0.2">
      <c r="A34" s="119"/>
      <c r="B34" s="117"/>
      <c r="C34" s="117"/>
      <c r="D34" s="117"/>
      <c r="E34" s="117"/>
      <c r="F34" s="117"/>
      <c r="G34" s="117"/>
      <c r="H34" s="117"/>
      <c r="I34" s="117"/>
      <c r="J34" s="117"/>
      <c r="K34" s="117"/>
      <c r="L34" s="117"/>
      <c r="M34" s="117"/>
      <c r="N34" s="117"/>
      <c r="O34" s="220"/>
    </row>
    <row r="35" spans="1:16" ht="11.25" customHeight="1" x14ac:dyDescent="0.2">
      <c r="A35" s="384" t="s">
        <v>57</v>
      </c>
      <c r="B35" s="385"/>
      <c r="C35" s="385"/>
      <c r="D35" s="385"/>
      <c r="E35" s="385"/>
      <c r="F35" s="384" t="s">
        <v>3</v>
      </c>
      <c r="G35" s="385"/>
      <c r="H35" s="385"/>
      <c r="I35" s="385"/>
      <c r="J35" s="385"/>
      <c r="K35" s="385"/>
      <c r="L35" s="385"/>
      <c r="M35" s="384" t="s">
        <v>345</v>
      </c>
      <c r="N35" s="385"/>
      <c r="O35" s="386"/>
    </row>
    <row r="36" spans="1:16" ht="11.25" customHeight="1" x14ac:dyDescent="0.2">
      <c r="A36" s="119" t="s">
        <v>41</v>
      </c>
      <c r="B36" s="122"/>
      <c r="C36" s="122"/>
      <c r="D36" s="122"/>
      <c r="E36" s="122"/>
      <c r="F36" s="123"/>
      <c r="G36" s="122"/>
      <c r="H36" s="231"/>
      <c r="I36" s="231"/>
      <c r="J36" s="231"/>
      <c r="K36" s="231"/>
      <c r="L36" s="232"/>
      <c r="M36" s="402" t="s">
        <v>357</v>
      </c>
      <c r="N36" s="403"/>
      <c r="O36" s="404"/>
    </row>
    <row r="37" spans="1:16" ht="11.25" customHeight="1" x14ac:dyDescent="0.2">
      <c r="A37" s="119" t="s">
        <v>306</v>
      </c>
      <c r="B37" s="122"/>
      <c r="C37" s="122"/>
      <c r="D37" s="122"/>
      <c r="E37" s="122"/>
      <c r="F37" s="123"/>
      <c r="G37" s="122"/>
      <c r="H37" s="231"/>
      <c r="I37" s="231"/>
      <c r="J37" s="231"/>
      <c r="K37" s="231"/>
      <c r="L37" s="232"/>
      <c r="M37" s="402" t="s">
        <v>357</v>
      </c>
      <c r="N37" s="403"/>
      <c r="O37" s="404"/>
    </row>
    <row r="38" spans="1:16" ht="11.25" customHeight="1" x14ac:dyDescent="0.2">
      <c r="A38" s="268" t="s">
        <v>322</v>
      </c>
      <c r="B38" s="122"/>
      <c r="C38" s="122"/>
      <c r="D38" s="122"/>
      <c r="E38" s="122"/>
      <c r="F38" s="123"/>
      <c r="G38" s="122"/>
      <c r="H38" s="231"/>
      <c r="I38" s="231"/>
      <c r="J38" s="231"/>
      <c r="K38" s="231"/>
      <c r="L38" s="232"/>
      <c r="M38" s="402" t="s">
        <v>357</v>
      </c>
      <c r="N38" s="403"/>
      <c r="O38" s="404"/>
    </row>
    <row r="39" spans="1:16" ht="12.75" x14ac:dyDescent="0.2">
      <c r="A39" s="265" t="s">
        <v>304</v>
      </c>
      <c r="B39" s="235"/>
      <c r="C39" s="235"/>
      <c r="D39" s="235"/>
      <c r="E39" s="235"/>
      <c r="F39" s="237"/>
      <c r="G39" s="235"/>
      <c r="H39" s="118"/>
      <c r="I39" s="118"/>
      <c r="J39" s="118"/>
      <c r="K39" s="118"/>
      <c r="L39" s="233"/>
      <c r="M39" s="237"/>
      <c r="N39" s="118"/>
      <c r="O39" s="233"/>
    </row>
    <row r="40" spans="1:16" ht="11.25" customHeight="1" x14ac:dyDescent="0.2">
      <c r="A40" s="405" t="s">
        <v>305</v>
      </c>
      <c r="B40" s="406"/>
      <c r="C40" s="406"/>
      <c r="D40" s="406"/>
      <c r="E40" s="407"/>
      <c r="F40" s="119"/>
      <c r="G40" s="117"/>
      <c r="H40" s="117"/>
      <c r="I40" s="117"/>
      <c r="J40" s="117"/>
      <c r="K40" s="117"/>
      <c r="L40" s="220"/>
      <c r="M40" s="119"/>
      <c r="N40" s="117"/>
      <c r="O40" s="220"/>
    </row>
    <row r="41" spans="1:16" ht="11.25" customHeight="1" x14ac:dyDescent="0.2">
      <c r="A41" s="119" t="s">
        <v>307</v>
      </c>
      <c r="B41" s="117"/>
      <c r="C41" s="117"/>
      <c r="D41" s="117"/>
      <c r="E41" s="117"/>
      <c r="F41" s="119"/>
      <c r="G41" s="117"/>
      <c r="H41" s="117"/>
      <c r="I41" s="117"/>
      <c r="J41" s="117"/>
      <c r="K41" s="117"/>
      <c r="L41" s="220"/>
      <c r="M41" s="119"/>
      <c r="N41" s="117"/>
      <c r="O41" s="220"/>
    </row>
    <row r="42" spans="1:16" ht="11.25" customHeight="1" x14ac:dyDescent="0.2">
      <c r="A42" s="119" t="s">
        <v>308</v>
      </c>
      <c r="B42" s="117"/>
      <c r="C42" s="117"/>
      <c r="D42" s="117"/>
      <c r="E42" s="117"/>
      <c r="F42" s="119"/>
      <c r="G42" s="117"/>
      <c r="H42" s="117"/>
      <c r="I42" s="117"/>
      <c r="J42" s="117"/>
      <c r="K42" s="117"/>
      <c r="L42" s="220"/>
      <c r="M42" s="119"/>
      <c r="N42" s="117"/>
      <c r="O42" s="220"/>
    </row>
    <row r="43" spans="1:16" s="230" customFormat="1" ht="11.25" customHeight="1" x14ac:dyDescent="0.2">
      <c r="A43" s="120" t="s">
        <v>102</v>
      </c>
      <c r="B43" s="120"/>
      <c r="C43" s="120"/>
      <c r="D43" s="120"/>
      <c r="E43" s="120"/>
      <c r="F43" s="116"/>
      <c r="G43" s="116"/>
      <c r="H43" s="116"/>
      <c r="I43" s="116"/>
      <c r="J43" s="116"/>
      <c r="K43" s="116"/>
      <c r="L43" s="116"/>
      <c r="M43" s="116"/>
      <c r="N43" s="116"/>
      <c r="O43" s="116"/>
    </row>
    <row r="44" spans="1:16" ht="22.5" customHeight="1" x14ac:dyDescent="0.2">
      <c r="A44" s="408" t="s">
        <v>160</v>
      </c>
      <c r="B44" s="408"/>
      <c r="C44" s="408"/>
      <c r="D44" s="408"/>
      <c r="E44" s="408"/>
      <c r="F44" s="408"/>
      <c r="G44" s="408"/>
      <c r="H44" s="408"/>
      <c r="I44" s="408"/>
      <c r="J44" s="408"/>
      <c r="K44" s="408"/>
      <c r="L44" s="408"/>
      <c r="M44" s="408"/>
      <c r="N44" s="408"/>
      <c r="O44" s="408"/>
    </row>
    <row r="45" spans="1:16" ht="11.25" customHeight="1" x14ac:dyDescent="0.2">
      <c r="A45" s="408" t="s">
        <v>386</v>
      </c>
      <c r="B45" s="408"/>
      <c r="C45" s="408"/>
      <c r="D45" s="408"/>
      <c r="E45" s="408"/>
      <c r="F45" s="408"/>
      <c r="G45" s="408"/>
      <c r="H45" s="115"/>
      <c r="I45" s="115"/>
      <c r="J45" s="115"/>
      <c r="K45" s="115"/>
      <c r="L45" s="115"/>
      <c r="M45" s="115"/>
      <c r="N45" s="115"/>
      <c r="O45" s="115"/>
    </row>
    <row r="47" spans="1:16" ht="17.25" customHeight="1" thickBot="1" x14ac:dyDescent="0.25">
      <c r="A47" s="409" t="s">
        <v>404</v>
      </c>
      <c r="B47" s="409"/>
      <c r="C47" s="409"/>
      <c r="D47" s="409"/>
      <c r="E47" s="409"/>
      <c r="F47" s="409"/>
      <c r="G47" s="409"/>
      <c r="H47" s="409"/>
      <c r="I47" s="409"/>
    </row>
    <row r="48" spans="1:16" ht="11.25" customHeight="1" thickBot="1" x14ac:dyDescent="0.25">
      <c r="A48" s="399" t="s">
        <v>182</v>
      </c>
      <c r="B48" s="400"/>
      <c r="C48" s="400"/>
      <c r="D48" s="400"/>
      <c r="E48" s="400"/>
      <c r="F48" s="400"/>
      <c r="G48" s="400"/>
      <c r="H48" s="400"/>
      <c r="I48" s="401"/>
    </row>
    <row r="49" spans="1:9" ht="11.25" customHeight="1" thickBot="1" x14ac:dyDescent="0.25">
      <c r="A49" s="410" t="s">
        <v>104</v>
      </c>
      <c r="B49" s="411"/>
      <c r="C49" s="412"/>
      <c r="D49" s="410" t="s">
        <v>105</v>
      </c>
      <c r="E49" s="411"/>
      <c r="F49" s="412"/>
      <c r="G49" s="410" t="s">
        <v>106</v>
      </c>
      <c r="H49" s="411"/>
      <c r="I49" s="412"/>
    </row>
    <row r="50" spans="1:9" ht="11.25" customHeight="1" thickBot="1" x14ac:dyDescent="0.25">
      <c r="A50" s="410" t="s">
        <v>292</v>
      </c>
      <c r="B50" s="411"/>
      <c r="C50" s="412"/>
      <c r="D50" s="410" t="s">
        <v>107</v>
      </c>
      <c r="E50" s="411"/>
      <c r="F50" s="412"/>
      <c r="G50" s="410" t="s">
        <v>108</v>
      </c>
      <c r="H50" s="411"/>
      <c r="I50" s="412"/>
    </row>
    <row r="51" spans="1:9" ht="11.25" customHeight="1" x14ac:dyDescent="0.2">
      <c r="A51" s="236" t="s">
        <v>183</v>
      </c>
      <c r="B51" s="413" t="s">
        <v>184</v>
      </c>
      <c r="C51" s="413" t="s">
        <v>109</v>
      </c>
      <c r="D51" s="413" t="s">
        <v>110</v>
      </c>
      <c r="E51" s="413" t="s">
        <v>111</v>
      </c>
      <c r="F51" s="413" t="s">
        <v>184</v>
      </c>
      <c r="G51" s="413" t="s">
        <v>112</v>
      </c>
      <c r="H51" s="413" t="s">
        <v>111</v>
      </c>
      <c r="I51" s="413" t="s">
        <v>184</v>
      </c>
    </row>
    <row r="52" spans="1:9" ht="11.25" customHeight="1" x14ac:dyDescent="0.2">
      <c r="A52" s="236" t="s">
        <v>185</v>
      </c>
      <c r="B52" s="414"/>
      <c r="C52" s="414"/>
      <c r="D52" s="414"/>
      <c r="E52" s="414"/>
      <c r="F52" s="414"/>
      <c r="G52" s="414"/>
      <c r="H52" s="414"/>
      <c r="I52" s="414"/>
    </row>
    <row r="53" spans="1:9" ht="24" customHeight="1" x14ac:dyDescent="0.2">
      <c r="A53" s="236"/>
      <c r="B53" s="161"/>
      <c r="C53" s="161"/>
      <c r="D53" s="160" t="s">
        <v>186</v>
      </c>
      <c r="E53" s="161"/>
      <c r="F53" s="161"/>
      <c r="G53" s="160"/>
      <c r="H53" s="161"/>
      <c r="I53" s="161"/>
    </row>
    <row r="54" spans="1:9" ht="16.5" customHeight="1" thickBot="1" x14ac:dyDescent="0.25">
      <c r="A54" s="266" t="s">
        <v>54</v>
      </c>
      <c r="B54" s="162" t="s">
        <v>55</v>
      </c>
      <c r="C54" s="162" t="s">
        <v>113</v>
      </c>
      <c r="D54" s="162" t="s">
        <v>187</v>
      </c>
      <c r="E54" s="162" t="s">
        <v>114</v>
      </c>
      <c r="F54" s="162" t="s">
        <v>115</v>
      </c>
      <c r="G54" s="162" t="s">
        <v>116</v>
      </c>
      <c r="H54" s="162" t="s">
        <v>188</v>
      </c>
      <c r="I54" s="162" t="s">
        <v>117</v>
      </c>
    </row>
    <row r="55" spans="1:9" ht="11.25" customHeight="1" x14ac:dyDescent="0.2">
      <c r="A55" s="236"/>
      <c r="B55" s="160"/>
      <c r="C55" s="160"/>
      <c r="D55" s="160"/>
      <c r="E55" s="160"/>
      <c r="F55" s="160"/>
      <c r="G55" s="160"/>
      <c r="H55" s="160"/>
      <c r="I55" s="161"/>
    </row>
    <row r="56" spans="1:9" ht="11.25" customHeight="1" thickBot="1" x14ac:dyDescent="0.25">
      <c r="A56" s="267"/>
      <c r="B56" s="163"/>
      <c r="C56" s="163"/>
      <c r="D56" s="163"/>
      <c r="E56" s="163"/>
      <c r="F56" s="163"/>
      <c r="G56" s="163"/>
      <c r="H56" s="163"/>
      <c r="I56" s="163"/>
    </row>
    <row r="57" spans="1:9" ht="11.25" customHeight="1" x14ac:dyDescent="0.2">
      <c r="A57" s="415" t="s">
        <v>189</v>
      </c>
      <c r="B57" s="415"/>
      <c r="C57" s="415"/>
      <c r="D57" s="415"/>
      <c r="E57" s="415"/>
      <c r="F57" s="415"/>
      <c r="G57" s="415"/>
      <c r="H57" s="415"/>
      <c r="I57" s="415"/>
    </row>
  </sheetData>
  <mergeCells count="47">
    <mergeCell ref="H51:H52"/>
    <mergeCell ref="I51:I52"/>
    <mergeCell ref="A57:I57"/>
    <mergeCell ref="B51:B52"/>
    <mergeCell ref="C51:C52"/>
    <mergeCell ref="D51:D52"/>
    <mergeCell ref="E51:E52"/>
    <mergeCell ref="F51:F52"/>
    <mergeCell ref="G51:G52"/>
    <mergeCell ref="A49:C49"/>
    <mergeCell ref="D49:F49"/>
    <mergeCell ref="G49:I49"/>
    <mergeCell ref="A50:C50"/>
    <mergeCell ref="D50:F50"/>
    <mergeCell ref="G50:I50"/>
    <mergeCell ref="M36:O36"/>
    <mergeCell ref="A40:E40"/>
    <mergeCell ref="A44:O44"/>
    <mergeCell ref="A45:G45"/>
    <mergeCell ref="A47:I47"/>
    <mergeCell ref="M37:O37"/>
    <mergeCell ref="M38:O38"/>
    <mergeCell ref="A48:I48"/>
    <mergeCell ref="I14:I17"/>
    <mergeCell ref="J14:J17"/>
    <mergeCell ref="K14:K17"/>
    <mergeCell ref="L14:L17"/>
    <mergeCell ref="M14:M17"/>
    <mergeCell ref="A35:E35"/>
    <mergeCell ref="F35:L35"/>
    <mergeCell ref="M35:O35"/>
    <mergeCell ref="B11:O11"/>
    <mergeCell ref="B12:O12"/>
    <mergeCell ref="B13:N13"/>
    <mergeCell ref="B14:B17"/>
    <mergeCell ref="C14:C17"/>
    <mergeCell ref="D14:D17"/>
    <mergeCell ref="E14:E17"/>
    <mergeCell ref="F14:F17"/>
    <mergeCell ref="G14:G17"/>
    <mergeCell ref="H14:H17"/>
    <mergeCell ref="A8:O8"/>
    <mergeCell ref="A3:O3"/>
    <mergeCell ref="A4:O4"/>
    <mergeCell ref="A5:O5"/>
    <mergeCell ref="A6:O6"/>
    <mergeCell ref="A7:O7"/>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G56"/>
  <sheetViews>
    <sheetView showGridLines="0" zoomScaleNormal="100" workbookViewId="0">
      <selection activeCell="A9" sqref="A9"/>
    </sheetView>
  </sheetViews>
  <sheetFormatPr defaultRowHeight="11.25" customHeight="1" x14ac:dyDescent="0.2"/>
  <cols>
    <col min="1" max="1" width="78.5703125" style="2" customWidth="1"/>
    <col min="2" max="3" width="25" style="2" customWidth="1"/>
    <col min="4" max="4" width="22.28515625" style="2" customWidth="1"/>
    <col min="5" max="16384" width="9.140625" style="2"/>
  </cols>
  <sheetData>
    <row r="1" spans="1:7" ht="15.75" x14ac:dyDescent="0.25">
      <c r="A1" s="82" t="s">
        <v>256</v>
      </c>
    </row>
    <row r="2" spans="1:7" ht="11.25" customHeight="1" x14ac:dyDescent="0.2">
      <c r="A2" s="20"/>
    </row>
    <row r="3" spans="1:7" ht="11.25" customHeight="1" x14ac:dyDescent="0.2">
      <c r="A3" s="454" t="s">
        <v>52</v>
      </c>
      <c r="B3" s="454"/>
      <c r="C3" s="454"/>
    </row>
    <row r="4" spans="1:7" ht="11.25" customHeight="1" x14ac:dyDescent="0.2">
      <c r="A4" s="454" t="s">
        <v>0</v>
      </c>
      <c r="B4" s="454"/>
      <c r="C4" s="454"/>
    </row>
    <row r="5" spans="1:7" ht="11.25" customHeight="1" x14ac:dyDescent="0.2">
      <c r="A5" s="455" t="s">
        <v>12</v>
      </c>
      <c r="B5" s="455"/>
      <c r="C5" s="455"/>
    </row>
    <row r="6" spans="1:7" ht="11.25" customHeight="1" x14ac:dyDescent="0.2">
      <c r="A6" s="454" t="s">
        <v>4</v>
      </c>
      <c r="B6" s="454"/>
      <c r="C6" s="454"/>
    </row>
    <row r="7" spans="1:7" ht="11.25" customHeight="1" x14ac:dyDescent="0.2">
      <c r="A7" s="454" t="s">
        <v>59</v>
      </c>
      <c r="B7" s="454"/>
      <c r="C7" s="454"/>
    </row>
    <row r="8" spans="1:7" ht="11.25" customHeight="1" x14ac:dyDescent="0.2">
      <c r="A8" s="22"/>
      <c r="B8" s="22"/>
      <c r="C8" s="22"/>
    </row>
    <row r="9" spans="1:7" ht="11.25" customHeight="1" x14ac:dyDescent="0.2">
      <c r="A9" s="24" t="s">
        <v>156</v>
      </c>
      <c r="B9" s="25"/>
      <c r="D9" s="19">
        <v>1</v>
      </c>
    </row>
    <row r="10" spans="1:7" ht="11.25" customHeight="1" x14ac:dyDescent="0.2">
      <c r="A10" s="474" t="s">
        <v>2</v>
      </c>
      <c r="B10" s="101"/>
      <c r="C10" s="468" t="s">
        <v>100</v>
      </c>
      <c r="D10" s="469"/>
      <c r="E10" s="7"/>
      <c r="F10" s="7"/>
      <c r="G10" s="7"/>
    </row>
    <row r="11" spans="1:7" ht="11.25" customHeight="1" x14ac:dyDescent="0.2">
      <c r="A11" s="475"/>
      <c r="B11" s="102"/>
      <c r="C11" s="103" t="s">
        <v>64</v>
      </c>
      <c r="D11" s="312" t="s">
        <v>66</v>
      </c>
      <c r="E11" s="7"/>
      <c r="F11" s="7"/>
      <c r="G11" s="7"/>
    </row>
    <row r="12" spans="1:7" ht="11.25" customHeight="1" x14ac:dyDescent="0.2">
      <c r="A12" s="475"/>
      <c r="B12" s="102"/>
      <c r="C12" s="103" t="s">
        <v>22</v>
      </c>
      <c r="D12" s="313" t="s">
        <v>67</v>
      </c>
      <c r="E12" s="7"/>
      <c r="F12" s="7"/>
      <c r="G12" s="7"/>
    </row>
    <row r="13" spans="1:7" ht="11.25" customHeight="1" x14ac:dyDescent="0.2">
      <c r="A13" s="475"/>
      <c r="B13" s="102"/>
      <c r="C13" s="103" t="s">
        <v>65</v>
      </c>
      <c r="D13" s="313" t="s">
        <v>65</v>
      </c>
      <c r="E13" s="7"/>
      <c r="F13" s="7"/>
      <c r="G13" s="7"/>
    </row>
    <row r="14" spans="1:7" ht="11.25" customHeight="1" x14ac:dyDescent="0.2">
      <c r="A14" s="476"/>
      <c r="B14" s="104"/>
      <c r="C14" s="105"/>
      <c r="D14" s="314" t="s">
        <v>54</v>
      </c>
      <c r="E14" s="7"/>
      <c r="F14" s="7"/>
      <c r="G14" s="7"/>
    </row>
    <row r="15" spans="1:7" ht="11.25" customHeight="1" x14ac:dyDescent="0.2">
      <c r="A15" s="329" t="s">
        <v>257</v>
      </c>
      <c r="B15" s="56"/>
      <c r="C15" s="62"/>
      <c r="D15" s="316"/>
      <c r="E15" s="7"/>
      <c r="F15" s="7"/>
      <c r="G15" s="7"/>
    </row>
    <row r="16" spans="1:7" ht="11.25" customHeight="1" x14ac:dyDescent="0.2">
      <c r="A16" s="330" t="s">
        <v>68</v>
      </c>
      <c r="B16" s="57"/>
      <c r="C16" s="63"/>
      <c r="D16" s="65"/>
      <c r="E16" s="7"/>
      <c r="F16" s="7"/>
      <c r="G16" s="7"/>
    </row>
    <row r="17" spans="1:7" ht="11.25" customHeight="1" x14ac:dyDescent="0.2">
      <c r="A17" s="330" t="s">
        <v>69</v>
      </c>
      <c r="B17" s="57"/>
      <c r="C17" s="63"/>
      <c r="D17" s="65"/>
      <c r="E17" s="7"/>
      <c r="F17" s="7"/>
      <c r="G17" s="7"/>
    </row>
    <row r="18" spans="1:7" ht="11.25" customHeight="1" x14ac:dyDescent="0.2">
      <c r="A18" s="330" t="s">
        <v>258</v>
      </c>
      <c r="B18" s="57"/>
      <c r="C18" s="63"/>
      <c r="D18" s="331"/>
      <c r="E18" s="7"/>
      <c r="F18" s="7"/>
      <c r="G18" s="7"/>
    </row>
    <row r="19" spans="1:7" ht="11.25" customHeight="1" x14ac:dyDescent="0.2">
      <c r="A19" s="330" t="s">
        <v>73</v>
      </c>
      <c r="B19" s="57"/>
      <c r="C19" s="63"/>
      <c r="D19" s="331"/>
      <c r="E19" s="7"/>
      <c r="F19" s="7"/>
      <c r="G19" s="7"/>
    </row>
    <row r="20" spans="1:7" ht="11.25" customHeight="1" x14ac:dyDescent="0.2">
      <c r="A20" s="330" t="s">
        <v>259</v>
      </c>
      <c r="B20" s="57"/>
      <c r="C20" s="63"/>
      <c r="D20" s="331"/>
      <c r="E20" s="7"/>
      <c r="F20" s="7"/>
      <c r="G20" s="7"/>
    </row>
    <row r="21" spans="1:7" ht="11.25" customHeight="1" x14ac:dyDescent="0.2">
      <c r="A21" s="330" t="s">
        <v>260</v>
      </c>
      <c r="B21" s="57"/>
      <c r="C21" s="63"/>
      <c r="D21" s="65"/>
      <c r="E21" s="7"/>
      <c r="F21" s="7"/>
      <c r="G21" s="7"/>
    </row>
    <row r="22" spans="1:7" ht="11.25" customHeight="1" x14ac:dyDescent="0.2">
      <c r="A22" s="330" t="s">
        <v>261</v>
      </c>
      <c r="B22" s="57"/>
      <c r="C22" s="63"/>
      <c r="D22" s="331"/>
      <c r="E22" s="7"/>
      <c r="F22" s="7"/>
      <c r="G22" s="7"/>
    </row>
    <row r="23" spans="1:7" ht="11.25" customHeight="1" x14ac:dyDescent="0.2">
      <c r="A23" s="330" t="s">
        <v>262</v>
      </c>
      <c r="B23" s="57"/>
      <c r="C23" s="63"/>
      <c r="D23" s="331"/>
      <c r="E23" s="7"/>
      <c r="F23" s="7"/>
      <c r="G23" s="7"/>
    </row>
    <row r="24" spans="1:7" ht="11.25" customHeight="1" x14ac:dyDescent="0.2">
      <c r="A24" s="330" t="s">
        <v>263</v>
      </c>
      <c r="B24" s="57"/>
      <c r="C24" s="63"/>
      <c r="D24" s="331"/>
      <c r="E24" s="7"/>
      <c r="F24" s="7"/>
      <c r="G24" s="7"/>
    </row>
    <row r="25" spans="1:7" ht="11.25" customHeight="1" x14ac:dyDescent="0.2">
      <c r="A25" s="330" t="s">
        <v>70</v>
      </c>
      <c r="B25" s="57"/>
      <c r="C25" s="63"/>
      <c r="D25" s="65"/>
      <c r="E25" s="7"/>
      <c r="F25" s="7"/>
      <c r="G25" s="7"/>
    </row>
    <row r="26" spans="1:7" ht="11.25" customHeight="1" x14ac:dyDescent="0.2">
      <c r="A26" s="330" t="s">
        <v>258</v>
      </c>
      <c r="B26" s="57"/>
      <c r="C26" s="63"/>
      <c r="D26" s="331"/>
      <c r="E26" s="7"/>
      <c r="F26" s="7"/>
      <c r="G26" s="7"/>
    </row>
    <row r="27" spans="1:7" ht="11.25" customHeight="1" x14ac:dyDescent="0.2">
      <c r="A27" s="330" t="s">
        <v>264</v>
      </c>
      <c r="B27" s="57"/>
      <c r="C27" s="63"/>
      <c r="D27" s="331"/>
      <c r="E27" s="7"/>
      <c r="F27" s="7"/>
      <c r="G27" s="7"/>
    </row>
    <row r="28" spans="1:7" ht="11.25" customHeight="1" x14ac:dyDescent="0.2">
      <c r="A28" s="330" t="s">
        <v>71</v>
      </c>
      <c r="B28" s="57"/>
      <c r="C28" s="63"/>
      <c r="D28" s="65"/>
      <c r="E28" s="7"/>
      <c r="F28" s="7"/>
      <c r="G28" s="7"/>
    </row>
    <row r="29" spans="1:7" ht="11.25" customHeight="1" x14ac:dyDescent="0.2">
      <c r="A29" s="330" t="s">
        <v>69</v>
      </c>
      <c r="B29" s="57"/>
      <c r="C29" s="63"/>
      <c r="D29" s="65"/>
      <c r="E29" s="7"/>
      <c r="F29" s="7"/>
      <c r="G29" s="7"/>
    </row>
    <row r="30" spans="1:7" ht="11.25" customHeight="1" x14ac:dyDescent="0.2">
      <c r="A30" s="330" t="s">
        <v>72</v>
      </c>
      <c r="B30" s="57"/>
      <c r="C30" s="63"/>
      <c r="D30" s="331"/>
      <c r="E30" s="7"/>
      <c r="F30" s="7"/>
      <c r="G30" s="7"/>
    </row>
    <row r="31" spans="1:7" ht="11.25" customHeight="1" x14ac:dyDescent="0.2">
      <c r="A31" s="330" t="s">
        <v>73</v>
      </c>
      <c r="B31" s="57"/>
      <c r="C31" s="63"/>
      <c r="D31" s="331"/>
      <c r="E31" s="7"/>
      <c r="F31" s="7"/>
      <c r="G31" s="7"/>
    </row>
    <row r="32" spans="1:7" ht="11.25" customHeight="1" x14ac:dyDescent="0.2">
      <c r="A32" s="330" t="s">
        <v>265</v>
      </c>
      <c r="B32" s="57"/>
      <c r="C32" s="63"/>
      <c r="D32" s="331"/>
      <c r="E32" s="7"/>
      <c r="F32" s="7"/>
      <c r="G32" s="7"/>
    </row>
    <row r="33" spans="1:7" ht="11.25" customHeight="1" x14ac:dyDescent="0.2">
      <c r="A33" s="330" t="s">
        <v>70</v>
      </c>
      <c r="B33" s="57"/>
      <c r="C33" s="63"/>
      <c r="D33" s="65"/>
      <c r="E33" s="7"/>
      <c r="F33" s="7"/>
      <c r="G33" s="7"/>
    </row>
    <row r="34" spans="1:7" ht="11.25" customHeight="1" x14ac:dyDescent="0.2">
      <c r="A34" s="330" t="s">
        <v>266</v>
      </c>
      <c r="B34" s="57"/>
      <c r="C34" s="63"/>
      <c r="D34" s="331"/>
      <c r="E34" s="7"/>
      <c r="F34" s="7"/>
      <c r="G34" s="7"/>
    </row>
    <row r="35" spans="1:7" ht="11.25" customHeight="1" x14ac:dyDescent="0.2">
      <c r="A35" s="330" t="s">
        <v>267</v>
      </c>
      <c r="B35" s="57"/>
      <c r="C35" s="63"/>
      <c r="D35" s="331"/>
      <c r="E35" s="7"/>
      <c r="F35" s="7"/>
      <c r="G35" s="7"/>
    </row>
    <row r="36" spans="1:7" ht="11.25" customHeight="1" x14ac:dyDescent="0.2">
      <c r="A36" s="330" t="s">
        <v>73</v>
      </c>
      <c r="B36" s="57"/>
      <c r="C36" s="63"/>
      <c r="D36" s="331"/>
      <c r="E36" s="7"/>
      <c r="F36" s="7"/>
      <c r="G36" s="7"/>
    </row>
    <row r="37" spans="1:7" ht="11.25" customHeight="1" x14ac:dyDescent="0.2">
      <c r="A37" s="332" t="s">
        <v>268</v>
      </c>
      <c r="B37" s="58"/>
      <c r="C37" s="64"/>
      <c r="D37" s="333"/>
      <c r="E37" s="7"/>
      <c r="F37" s="7"/>
      <c r="G37" s="7"/>
    </row>
    <row r="38" spans="1:7" ht="11.25" customHeight="1" x14ac:dyDescent="0.2">
      <c r="A38" s="481"/>
      <c r="B38" s="482"/>
      <c r="C38" s="482"/>
      <c r="D38" s="299"/>
      <c r="E38" s="7"/>
      <c r="F38" s="7"/>
      <c r="G38" s="7"/>
    </row>
    <row r="39" spans="1:7" ht="11.25" customHeight="1" x14ac:dyDescent="0.2">
      <c r="A39" s="474" t="s">
        <v>74</v>
      </c>
      <c r="B39" s="483"/>
      <c r="C39" s="484" t="s">
        <v>3</v>
      </c>
      <c r="D39" s="247" t="s">
        <v>75</v>
      </c>
      <c r="E39" s="7"/>
      <c r="F39" s="7"/>
      <c r="G39" s="7"/>
    </row>
    <row r="40" spans="1:7" ht="11.25" customHeight="1" x14ac:dyDescent="0.2">
      <c r="A40" s="476"/>
      <c r="B40" s="486"/>
      <c r="C40" s="485"/>
      <c r="D40" s="249" t="s">
        <v>76</v>
      </c>
      <c r="E40" s="7"/>
      <c r="F40" s="7"/>
      <c r="G40" s="7"/>
    </row>
    <row r="41" spans="1:7" ht="11.25" customHeight="1" x14ac:dyDescent="0.2">
      <c r="A41" s="470" t="s">
        <v>77</v>
      </c>
      <c r="B41" s="487"/>
      <c r="C41" s="60"/>
      <c r="D41" s="334"/>
      <c r="E41" s="7"/>
      <c r="F41" s="7"/>
      <c r="G41" s="7"/>
    </row>
    <row r="42" spans="1:7" ht="11.25" customHeight="1" x14ac:dyDescent="0.2">
      <c r="A42" s="470" t="s">
        <v>269</v>
      </c>
      <c r="B42" s="487"/>
      <c r="C42" s="60"/>
      <c r="D42" s="278"/>
      <c r="E42" s="7"/>
      <c r="F42" s="7"/>
      <c r="G42" s="7"/>
    </row>
    <row r="43" spans="1:7" ht="11.25" customHeight="1" x14ac:dyDescent="0.2">
      <c r="A43" s="329" t="s">
        <v>270</v>
      </c>
      <c r="B43" s="342"/>
      <c r="C43" s="343"/>
      <c r="D43" s="344"/>
      <c r="E43" s="7"/>
      <c r="F43" s="7"/>
      <c r="G43" s="7"/>
    </row>
    <row r="44" spans="1:7" ht="11.25" customHeight="1" x14ac:dyDescent="0.2">
      <c r="A44" s="330" t="s">
        <v>271</v>
      </c>
      <c r="B44" s="341"/>
      <c r="C44" s="345"/>
      <c r="D44" s="346"/>
      <c r="E44" s="7"/>
      <c r="F44" s="7"/>
      <c r="G44" s="7"/>
    </row>
    <row r="45" spans="1:7" ht="11.25" customHeight="1" x14ac:dyDescent="0.2">
      <c r="A45" s="330" t="s">
        <v>272</v>
      </c>
      <c r="B45" s="341"/>
      <c r="C45" s="345"/>
      <c r="D45" s="346"/>
      <c r="E45" s="7"/>
      <c r="F45" s="7"/>
      <c r="G45" s="7"/>
    </row>
    <row r="46" spans="1:7" ht="11.25" customHeight="1" x14ac:dyDescent="0.2">
      <c r="A46" s="330" t="s">
        <v>273</v>
      </c>
      <c r="B46" s="341"/>
      <c r="C46" s="345"/>
      <c r="D46" s="346"/>
      <c r="E46" s="7"/>
      <c r="F46" s="7"/>
      <c r="G46" s="7"/>
    </row>
    <row r="47" spans="1:7" ht="11.25" customHeight="1" x14ac:dyDescent="0.2">
      <c r="A47" s="332" t="s">
        <v>274</v>
      </c>
      <c r="B47" s="347"/>
      <c r="C47" s="348"/>
      <c r="D47" s="349"/>
      <c r="E47" s="7"/>
      <c r="F47" s="7"/>
      <c r="G47" s="7"/>
    </row>
    <row r="48" spans="1:7" ht="11.25" customHeight="1" x14ac:dyDescent="0.2">
      <c r="A48" s="470" t="s">
        <v>275</v>
      </c>
      <c r="B48" s="487"/>
      <c r="C48" s="60"/>
      <c r="D48" s="278"/>
      <c r="E48" s="7"/>
      <c r="F48" s="7"/>
      <c r="G48" s="7"/>
    </row>
    <row r="49" spans="1:7" ht="11.25" customHeight="1" x14ac:dyDescent="0.2">
      <c r="A49" s="470" t="s">
        <v>78</v>
      </c>
      <c r="B49" s="487"/>
      <c r="C49" s="60"/>
      <c r="D49" s="278"/>
      <c r="E49" s="7"/>
      <c r="F49" s="7"/>
      <c r="G49" s="7"/>
    </row>
    <row r="50" spans="1:7" ht="11.25" customHeight="1" x14ac:dyDescent="0.2">
      <c r="A50" s="470" t="s">
        <v>79</v>
      </c>
      <c r="B50" s="487"/>
      <c r="C50" s="60"/>
      <c r="D50" s="60"/>
      <c r="E50" s="7"/>
      <c r="F50" s="7"/>
      <c r="G50" s="7"/>
    </row>
    <row r="51" spans="1:7" ht="11.25" customHeight="1" x14ac:dyDescent="0.2">
      <c r="A51" s="470" t="s">
        <v>80</v>
      </c>
      <c r="B51" s="471"/>
      <c r="C51" s="60"/>
      <c r="D51" s="60"/>
      <c r="E51" s="7"/>
      <c r="F51" s="7"/>
      <c r="G51" s="7"/>
    </row>
    <row r="52" spans="1:7" ht="11.25" customHeight="1" x14ac:dyDescent="0.2">
      <c r="A52" s="466" t="s">
        <v>102</v>
      </c>
      <c r="B52" s="466"/>
      <c r="C52" s="466"/>
      <c r="D52" s="7"/>
      <c r="E52" s="7"/>
      <c r="F52" s="7"/>
      <c r="G52" s="7"/>
    </row>
    <row r="53" spans="1:7" ht="11.25" customHeight="1" x14ac:dyDescent="0.2">
      <c r="A53" s="467" t="s">
        <v>386</v>
      </c>
      <c r="B53" s="467"/>
      <c r="C53" s="467"/>
      <c r="E53" s="7"/>
      <c r="F53" s="7"/>
      <c r="G53" s="7"/>
    </row>
    <row r="54" spans="1:7" ht="11.25" customHeight="1" x14ac:dyDescent="0.2">
      <c r="A54" s="467" t="s">
        <v>276</v>
      </c>
      <c r="B54" s="488"/>
      <c r="C54" s="488"/>
      <c r="E54" s="7"/>
      <c r="F54" s="7"/>
      <c r="G54" s="7"/>
    </row>
    <row r="55" spans="1:7" ht="11.25" customHeight="1" x14ac:dyDescent="0.2">
      <c r="A55" s="7"/>
      <c r="B55" s="7"/>
      <c r="C55" s="7"/>
      <c r="D55" s="7"/>
    </row>
    <row r="56" spans="1:7" ht="11.25" customHeight="1" x14ac:dyDescent="0.2">
      <c r="A56" s="7"/>
      <c r="B56" s="7"/>
      <c r="C56" s="7"/>
      <c r="D56" s="7"/>
    </row>
  </sheetData>
  <mergeCells count="20">
    <mergeCell ref="A41:B41"/>
    <mergeCell ref="A54:C54"/>
    <mergeCell ref="A48:B48"/>
    <mergeCell ref="A49:B49"/>
    <mergeCell ref="A50:B50"/>
    <mergeCell ref="A51:B51"/>
    <mergeCell ref="A52:C52"/>
    <mergeCell ref="A53:C53"/>
    <mergeCell ref="A42:B42"/>
    <mergeCell ref="A10:A14"/>
    <mergeCell ref="C10:D10"/>
    <mergeCell ref="A38:C38"/>
    <mergeCell ref="A39:B39"/>
    <mergeCell ref="A3:C3"/>
    <mergeCell ref="A4:C4"/>
    <mergeCell ref="A5:C5"/>
    <mergeCell ref="A6:C6"/>
    <mergeCell ref="A7:C7"/>
    <mergeCell ref="C39:C40"/>
    <mergeCell ref="A40:B40"/>
  </mergeCells>
  <pageMargins left="0.511811024" right="0.511811024" top="0.78740157499999996" bottom="0.78740157499999996" header="0.31496062000000002" footer="0.3149606200000000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J40"/>
  <sheetViews>
    <sheetView showGridLines="0" topLeftCell="A4" zoomScaleNormal="100" workbookViewId="0">
      <selection activeCell="M23" sqref="M23"/>
    </sheetView>
  </sheetViews>
  <sheetFormatPr defaultRowHeight="11.25" customHeight="1" x14ac:dyDescent="0.2"/>
  <cols>
    <col min="1" max="1" width="52.140625" style="2" customWidth="1"/>
    <col min="2" max="2" width="16.5703125" style="2" customWidth="1"/>
    <col min="3" max="6" width="12.7109375" style="2" customWidth="1"/>
    <col min="7" max="7" width="14.28515625" style="2" customWidth="1"/>
    <col min="8" max="8" width="23.140625" style="2" customWidth="1"/>
    <col min="9" max="9" width="14.7109375" style="2" customWidth="1"/>
    <col min="10" max="10" width="16.5703125" style="2" customWidth="1"/>
    <col min="11" max="16384" width="9.140625" style="2"/>
  </cols>
  <sheetData>
    <row r="1" spans="1:10" ht="15.75" x14ac:dyDescent="0.25">
      <c r="A1" s="490" t="s">
        <v>355</v>
      </c>
      <c r="B1" s="490"/>
      <c r="C1" s="490"/>
      <c r="D1" s="490"/>
      <c r="E1" s="490"/>
      <c r="F1" s="490"/>
      <c r="G1" s="490"/>
      <c r="H1" s="490"/>
    </row>
    <row r="2" spans="1:10" ht="11.25" customHeight="1" x14ac:dyDescent="0.2">
      <c r="A2" s="489"/>
      <c r="B2" s="489"/>
      <c r="C2" s="489"/>
      <c r="D2" s="489"/>
      <c r="E2" s="489"/>
      <c r="F2" s="489"/>
      <c r="G2" s="489"/>
      <c r="H2" s="489"/>
    </row>
    <row r="3" spans="1:10" ht="11.25" customHeight="1" x14ac:dyDescent="0.2">
      <c r="A3" s="489" t="s">
        <v>89</v>
      </c>
      <c r="B3" s="489"/>
      <c r="C3" s="489"/>
      <c r="D3" s="489"/>
      <c r="E3" s="489"/>
      <c r="F3" s="489"/>
      <c r="G3" s="489"/>
      <c r="H3" s="489"/>
    </row>
    <row r="4" spans="1:10" ht="11.25" customHeight="1" x14ac:dyDescent="0.2">
      <c r="A4" s="489" t="s">
        <v>6</v>
      </c>
      <c r="B4" s="489"/>
      <c r="C4" s="489"/>
      <c r="D4" s="489"/>
      <c r="E4" s="489"/>
      <c r="F4" s="489"/>
      <c r="G4" s="489"/>
      <c r="H4" s="489"/>
    </row>
    <row r="5" spans="1:10" ht="11.25" customHeight="1" x14ac:dyDescent="0.2">
      <c r="A5" s="34" t="s">
        <v>0</v>
      </c>
      <c r="B5" s="34"/>
      <c r="C5" s="34"/>
      <c r="D5" s="34"/>
      <c r="E5" s="34"/>
      <c r="F5" s="34"/>
      <c r="G5" s="34"/>
      <c r="H5" s="34"/>
    </row>
    <row r="6" spans="1:10" ht="11.25" customHeight="1" x14ac:dyDescent="0.2">
      <c r="A6" s="491" t="s">
        <v>162</v>
      </c>
      <c r="B6" s="491"/>
      <c r="C6" s="491"/>
      <c r="D6" s="491"/>
      <c r="E6" s="491"/>
      <c r="F6" s="491"/>
      <c r="G6" s="491"/>
      <c r="H6" s="491"/>
    </row>
    <row r="7" spans="1:10" ht="11.25" customHeight="1" x14ac:dyDescent="0.2">
      <c r="A7" s="489" t="s">
        <v>4</v>
      </c>
      <c r="B7" s="489"/>
      <c r="C7" s="489"/>
      <c r="D7" s="489"/>
      <c r="E7" s="489"/>
      <c r="F7" s="489"/>
      <c r="G7" s="489"/>
      <c r="H7" s="489"/>
    </row>
    <row r="8" spans="1:10" ht="11.25" customHeight="1" x14ac:dyDescent="0.2">
      <c r="A8" s="489" t="s">
        <v>59</v>
      </c>
      <c r="B8" s="489"/>
      <c r="C8" s="489"/>
      <c r="D8" s="489"/>
      <c r="E8" s="489"/>
      <c r="F8" s="489"/>
      <c r="G8" s="489"/>
      <c r="H8" s="489"/>
    </row>
    <row r="9" spans="1:10" ht="11.25" customHeight="1" x14ac:dyDescent="0.2">
      <c r="A9" s="494"/>
      <c r="B9" s="494"/>
      <c r="C9" s="494"/>
      <c r="D9" s="494"/>
      <c r="E9" s="494"/>
      <c r="F9" s="494"/>
      <c r="G9" s="494"/>
      <c r="H9" s="494"/>
    </row>
    <row r="10" spans="1:10" ht="11.25" customHeight="1" x14ac:dyDescent="0.2">
      <c r="A10" s="495" t="s">
        <v>157</v>
      </c>
      <c r="B10" s="495"/>
      <c r="C10" s="496"/>
      <c r="D10" s="68"/>
      <c r="E10" s="68"/>
      <c r="F10" s="68"/>
      <c r="G10" s="68"/>
      <c r="J10" s="67">
        <v>1</v>
      </c>
    </row>
    <row r="11" spans="1:10" ht="15" customHeight="1" x14ac:dyDescent="0.2">
      <c r="A11" s="497" t="s">
        <v>191</v>
      </c>
      <c r="B11" s="499" t="s">
        <v>103</v>
      </c>
      <c r="C11" s="501" t="s">
        <v>7</v>
      </c>
      <c r="D11" s="502"/>
      <c r="E11" s="502"/>
      <c r="F11" s="502"/>
      <c r="G11" s="492" t="s">
        <v>338</v>
      </c>
      <c r="H11" s="503" t="s">
        <v>340</v>
      </c>
      <c r="I11" s="499" t="s">
        <v>166</v>
      </c>
      <c r="J11" s="506" t="s">
        <v>94</v>
      </c>
    </row>
    <row r="12" spans="1:10" ht="24.95" customHeight="1" x14ac:dyDescent="0.2">
      <c r="A12" s="498"/>
      <c r="B12" s="500"/>
      <c r="C12" s="506" t="s">
        <v>163</v>
      </c>
      <c r="D12" s="506"/>
      <c r="E12" s="499" t="s">
        <v>165</v>
      </c>
      <c r="F12" s="484" t="s">
        <v>164</v>
      </c>
      <c r="G12" s="493"/>
      <c r="H12" s="504"/>
      <c r="I12" s="500"/>
      <c r="J12" s="506"/>
    </row>
    <row r="13" spans="1:10" ht="26.25" customHeight="1" x14ac:dyDescent="0.2">
      <c r="A13" s="498"/>
      <c r="B13" s="500"/>
      <c r="C13" s="247" t="s">
        <v>95</v>
      </c>
      <c r="D13" s="247" t="s">
        <v>13</v>
      </c>
      <c r="E13" s="500"/>
      <c r="F13" s="507"/>
      <c r="G13" s="493"/>
      <c r="H13" s="504"/>
      <c r="I13" s="500"/>
      <c r="J13" s="506"/>
    </row>
    <row r="14" spans="1:10" ht="15.75" customHeight="1" x14ac:dyDescent="0.2">
      <c r="A14" s="498"/>
      <c r="B14" s="248" t="s">
        <v>54</v>
      </c>
      <c r="C14" s="249" t="s">
        <v>55</v>
      </c>
      <c r="D14" s="249" t="s">
        <v>169</v>
      </c>
      <c r="E14" s="124" t="s">
        <v>167</v>
      </c>
      <c r="F14" s="125" t="s">
        <v>168</v>
      </c>
      <c r="G14" s="209" t="s">
        <v>115</v>
      </c>
      <c r="H14" s="210" t="s">
        <v>339</v>
      </c>
      <c r="I14" s="505"/>
      <c r="J14" s="506"/>
    </row>
    <row r="15" spans="1:10" ht="11.25" customHeight="1" x14ac:dyDescent="0.2">
      <c r="A15" s="335" t="s">
        <v>90</v>
      </c>
      <c r="B15" s="127"/>
      <c r="C15" s="185"/>
      <c r="D15" s="185"/>
      <c r="E15" s="185"/>
      <c r="F15" s="204"/>
      <c r="G15" s="185"/>
      <c r="H15" s="129"/>
      <c r="I15" s="130"/>
      <c r="J15" s="130"/>
    </row>
    <row r="16" spans="1:10" ht="11.25" customHeight="1" x14ac:dyDescent="0.2">
      <c r="A16" s="212" t="s">
        <v>323</v>
      </c>
      <c r="B16" s="132"/>
      <c r="C16" s="186"/>
      <c r="D16" s="186"/>
      <c r="E16" s="186"/>
      <c r="F16" s="205"/>
      <c r="G16" s="186"/>
      <c r="H16" s="134"/>
      <c r="I16" s="135"/>
      <c r="J16" s="135"/>
    </row>
    <row r="17" spans="1:10" ht="11.25" customHeight="1" x14ac:dyDescent="0.2">
      <c r="A17" s="217" t="s">
        <v>324</v>
      </c>
      <c r="B17" s="132"/>
      <c r="C17" s="186"/>
      <c r="D17" s="186"/>
      <c r="E17" s="186"/>
      <c r="F17" s="205"/>
      <c r="G17" s="186"/>
      <c r="H17" s="134"/>
      <c r="I17" s="135"/>
      <c r="J17" s="135"/>
    </row>
    <row r="18" spans="1:10" ht="11.25" customHeight="1" x14ac:dyDescent="0.2">
      <c r="A18" s="217" t="s">
        <v>325</v>
      </c>
      <c r="B18" s="132"/>
      <c r="C18" s="186"/>
      <c r="D18" s="186"/>
      <c r="E18" s="186"/>
      <c r="F18" s="205"/>
      <c r="G18" s="186"/>
      <c r="H18" s="134"/>
      <c r="I18" s="135"/>
      <c r="J18" s="135"/>
    </row>
    <row r="19" spans="1:10" ht="11.25" customHeight="1" x14ac:dyDescent="0.2">
      <c r="A19" s="213" t="s">
        <v>326</v>
      </c>
      <c r="B19" s="132"/>
      <c r="C19" s="186"/>
      <c r="D19" s="186"/>
      <c r="E19" s="186"/>
      <c r="F19" s="205"/>
      <c r="G19" s="186"/>
      <c r="H19" s="134"/>
      <c r="I19" s="135"/>
      <c r="J19" s="135"/>
    </row>
    <row r="20" spans="1:10" ht="11.25" customHeight="1" x14ac:dyDescent="0.2">
      <c r="A20" s="213" t="s">
        <v>327</v>
      </c>
      <c r="B20" s="132"/>
      <c r="C20" s="186"/>
      <c r="D20" s="186"/>
      <c r="E20" s="186"/>
      <c r="F20" s="205"/>
      <c r="G20" s="186"/>
      <c r="H20" s="134"/>
      <c r="I20" s="135"/>
      <c r="J20" s="135"/>
    </row>
    <row r="21" spans="1:10" ht="11.25" customHeight="1" x14ac:dyDescent="0.2">
      <c r="A21" s="213" t="s">
        <v>328</v>
      </c>
      <c r="B21" s="132"/>
      <c r="C21" s="186"/>
      <c r="D21" s="186"/>
      <c r="E21" s="186"/>
      <c r="F21" s="205"/>
      <c r="G21" s="186"/>
      <c r="H21" s="134"/>
      <c r="I21" s="135"/>
      <c r="J21" s="135"/>
    </row>
    <row r="22" spans="1:10" ht="11.25" customHeight="1" x14ac:dyDescent="0.2">
      <c r="A22" s="213" t="s">
        <v>329</v>
      </c>
      <c r="B22" s="132"/>
      <c r="C22" s="186"/>
      <c r="D22" s="186"/>
      <c r="E22" s="186"/>
      <c r="F22" s="205"/>
      <c r="G22" s="186"/>
      <c r="H22" s="134"/>
      <c r="I22" s="135"/>
      <c r="J22" s="135"/>
    </row>
    <row r="23" spans="1:10" ht="11.25" customHeight="1" x14ac:dyDescent="0.2">
      <c r="A23" s="336" t="s">
        <v>330</v>
      </c>
      <c r="B23" s="132"/>
      <c r="C23" s="186"/>
      <c r="D23" s="186"/>
      <c r="E23" s="186"/>
      <c r="F23" s="205"/>
      <c r="G23" s="186"/>
      <c r="H23" s="134"/>
      <c r="I23" s="135"/>
      <c r="J23" s="135"/>
    </row>
    <row r="24" spans="1:10" ht="11.25" customHeight="1" x14ac:dyDescent="0.2">
      <c r="A24" s="336" t="s">
        <v>331</v>
      </c>
      <c r="B24" s="132"/>
      <c r="C24" s="186"/>
      <c r="D24" s="186"/>
      <c r="E24" s="186"/>
      <c r="F24" s="205"/>
      <c r="G24" s="186"/>
      <c r="H24" s="134"/>
      <c r="I24" s="135"/>
      <c r="J24" s="135"/>
    </row>
    <row r="25" spans="1:10" ht="11.25" customHeight="1" x14ac:dyDescent="0.2">
      <c r="A25" s="215" t="s">
        <v>333</v>
      </c>
      <c r="B25" s="132"/>
      <c r="C25" s="186"/>
      <c r="D25" s="186"/>
      <c r="E25" s="186"/>
      <c r="F25" s="205"/>
      <c r="G25" s="186"/>
      <c r="H25" s="134"/>
      <c r="I25" s="135"/>
      <c r="J25" s="135"/>
    </row>
    <row r="26" spans="1:10" ht="11.25" customHeight="1" x14ac:dyDescent="0.2">
      <c r="A26" s="215" t="s">
        <v>334</v>
      </c>
      <c r="B26" s="132"/>
      <c r="C26" s="186"/>
      <c r="D26" s="186"/>
      <c r="E26" s="186"/>
      <c r="F26" s="205"/>
      <c r="G26" s="186"/>
      <c r="H26" s="134"/>
      <c r="I26" s="135"/>
      <c r="J26" s="135"/>
    </row>
    <row r="27" spans="1:10" ht="11.25" customHeight="1" x14ac:dyDescent="0.2">
      <c r="A27" s="216" t="s">
        <v>335</v>
      </c>
      <c r="B27" s="132"/>
      <c r="C27" s="186"/>
      <c r="D27" s="186"/>
      <c r="E27" s="186"/>
      <c r="F27" s="205"/>
      <c r="G27" s="186"/>
      <c r="H27" s="134"/>
      <c r="I27" s="135"/>
      <c r="J27" s="135"/>
    </row>
    <row r="28" spans="1:10" s="20" customFormat="1" ht="11.25" customHeight="1" x14ac:dyDescent="0.15">
      <c r="A28" s="107" t="s">
        <v>91</v>
      </c>
      <c r="B28" s="137"/>
      <c r="C28" s="137"/>
      <c r="D28" s="137"/>
      <c r="E28" s="137"/>
      <c r="F28" s="206"/>
      <c r="G28" s="137"/>
      <c r="H28" s="138"/>
      <c r="I28" s="130"/>
      <c r="J28" s="130"/>
    </row>
    <row r="29" spans="1:10" s="20" customFormat="1" ht="11.25" customHeight="1" x14ac:dyDescent="0.15">
      <c r="A29" s="212" t="s">
        <v>336</v>
      </c>
      <c r="B29" s="137"/>
      <c r="C29" s="363"/>
      <c r="D29" s="137"/>
      <c r="E29" s="137"/>
      <c r="F29" s="206"/>
      <c r="G29" s="137"/>
      <c r="H29" s="138"/>
      <c r="I29" s="130"/>
      <c r="J29" s="130"/>
    </row>
    <row r="30" spans="1:10" s="20" customFormat="1" ht="11.25" customHeight="1" x14ac:dyDescent="0.15">
      <c r="A30" s="361" t="s">
        <v>384</v>
      </c>
      <c r="B30" s="137"/>
      <c r="C30" s="363"/>
      <c r="D30" s="137"/>
      <c r="E30" s="137"/>
      <c r="F30" s="206"/>
      <c r="G30" s="137"/>
      <c r="H30" s="138"/>
      <c r="I30" s="130"/>
      <c r="J30" s="130"/>
    </row>
    <row r="31" spans="1:10" s="20" customFormat="1" ht="11.25" customHeight="1" x14ac:dyDescent="0.15">
      <c r="A31" s="203" t="s">
        <v>92</v>
      </c>
      <c r="B31" s="203"/>
      <c r="C31" s="203"/>
      <c r="D31" s="203"/>
      <c r="E31" s="203"/>
      <c r="F31" s="207"/>
      <c r="G31" s="203"/>
      <c r="H31" s="208"/>
      <c r="I31" s="203"/>
      <c r="J31" s="203"/>
    </row>
    <row r="32" spans="1:10" ht="11.25" customHeight="1" x14ac:dyDescent="0.2">
      <c r="A32" s="142" t="s">
        <v>102</v>
      </c>
      <c r="B32" s="142"/>
      <c r="C32" s="142"/>
      <c r="D32" s="68"/>
      <c r="E32" s="68"/>
      <c r="F32" s="68"/>
      <c r="G32" s="68"/>
      <c r="H32" s="34"/>
    </row>
    <row r="33" spans="1:8" ht="11.25" customHeight="1" x14ac:dyDescent="0.2">
      <c r="A33" s="489" t="s">
        <v>386</v>
      </c>
      <c r="B33" s="489"/>
      <c r="C33" s="489"/>
      <c r="D33" s="34"/>
      <c r="E33" s="34"/>
      <c r="F33" s="34"/>
      <c r="G33" s="34"/>
      <c r="H33" s="34"/>
    </row>
    <row r="34" spans="1:8" ht="11.25" customHeight="1" x14ac:dyDescent="0.2">
      <c r="A34" s="211" t="s">
        <v>388</v>
      </c>
      <c r="B34" s="211"/>
      <c r="C34" s="211"/>
      <c r="D34" s="4"/>
      <c r="E34" s="4"/>
      <c r="F34" s="4"/>
      <c r="G34" s="4"/>
      <c r="H34" s="4"/>
    </row>
    <row r="35" spans="1:8" ht="11.25" customHeight="1" x14ac:dyDescent="0.2">
      <c r="A35" s="36"/>
      <c r="B35" s="28"/>
      <c r="C35" s="36"/>
      <c r="D35" s="36"/>
      <c r="E35" s="36"/>
      <c r="F35" s="36"/>
      <c r="G35" s="36"/>
      <c r="H35" s="4"/>
    </row>
    <row r="36" spans="1:8" ht="11.25" customHeight="1" x14ac:dyDescent="0.2">
      <c r="A36" s="23"/>
      <c r="B36" s="35"/>
      <c r="C36" s="23"/>
      <c r="D36" s="23"/>
      <c r="E36" s="23"/>
      <c r="F36" s="23"/>
      <c r="G36" s="23"/>
      <c r="H36" s="4"/>
    </row>
    <row r="37" spans="1:8" ht="11.25" customHeight="1" x14ac:dyDescent="0.2">
      <c r="A37" s="23"/>
      <c r="B37" s="4"/>
      <c r="C37" s="4"/>
      <c r="D37" s="4"/>
      <c r="E37" s="4"/>
      <c r="F37" s="4"/>
      <c r="G37" s="4"/>
      <c r="H37" s="4"/>
    </row>
    <row r="38" spans="1:8" ht="11.25" customHeight="1" x14ac:dyDescent="0.2">
      <c r="A38" s="23"/>
      <c r="B38" s="4"/>
      <c r="C38" s="4"/>
      <c r="D38" s="4"/>
      <c r="E38" s="4"/>
      <c r="F38" s="4"/>
      <c r="G38" s="4"/>
      <c r="H38" s="4"/>
    </row>
    <row r="39" spans="1:8" s="7" customFormat="1" ht="11.25" customHeight="1" x14ac:dyDescent="0.2">
      <c r="A39" s="23"/>
      <c r="B39" s="4"/>
      <c r="C39" s="4"/>
      <c r="D39" s="4"/>
      <c r="E39" s="4"/>
      <c r="F39" s="4"/>
      <c r="G39" s="4"/>
      <c r="H39" s="4"/>
    </row>
    <row r="40" spans="1:8" ht="11.25" customHeight="1" x14ac:dyDescent="0.2">
      <c r="A40" s="5"/>
      <c r="B40" s="1"/>
      <c r="C40" s="1"/>
      <c r="D40" s="1"/>
      <c r="E40" s="1"/>
      <c r="F40" s="1"/>
      <c r="G40" s="1"/>
      <c r="H40" s="1"/>
    </row>
  </sheetData>
  <mergeCells count="20">
    <mergeCell ref="I11:I14"/>
    <mergeCell ref="J11:J14"/>
    <mergeCell ref="C12:D12"/>
    <mergeCell ref="E12:E13"/>
    <mergeCell ref="F12:F13"/>
    <mergeCell ref="A33:C33"/>
    <mergeCell ref="G11:G13"/>
    <mergeCell ref="A8:H8"/>
    <mergeCell ref="A9:H9"/>
    <mergeCell ref="A10:C10"/>
    <mergeCell ref="A11:A14"/>
    <mergeCell ref="B11:B13"/>
    <mergeCell ref="C11:F11"/>
    <mergeCell ref="H11:H13"/>
    <mergeCell ref="A7:H7"/>
    <mergeCell ref="A1:H1"/>
    <mergeCell ref="A2:H2"/>
    <mergeCell ref="A3:H3"/>
    <mergeCell ref="A4:H4"/>
    <mergeCell ref="A6:H6"/>
  </mergeCells>
  <pageMargins left="0.39370078740157483" right="0.39370078740157483" top="0.98425196850393704" bottom="0.98425196850393704" header="0" footer="0.19685039370078741"/>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J38"/>
  <sheetViews>
    <sheetView showGridLines="0" zoomScaleNormal="100" workbookViewId="0">
      <selection activeCell="L23" sqref="L23"/>
    </sheetView>
  </sheetViews>
  <sheetFormatPr defaultRowHeight="11.25" customHeight="1" x14ac:dyDescent="0.2"/>
  <cols>
    <col min="1" max="1" width="52.140625" style="2" customWidth="1"/>
    <col min="2" max="2" width="16.5703125" style="2" customWidth="1"/>
    <col min="3" max="5" width="12.7109375" style="2" customWidth="1"/>
    <col min="6" max="6" width="11.28515625" style="2" customWidth="1"/>
    <col min="7" max="7" width="13.42578125" style="2" customWidth="1"/>
    <col min="8" max="8" width="19.7109375" style="2" customWidth="1"/>
    <col min="9" max="9" width="14.7109375" style="2" customWidth="1"/>
    <col min="10" max="10" width="16.5703125" style="2" customWidth="1"/>
    <col min="11" max="16384" width="9.140625" style="2"/>
  </cols>
  <sheetData>
    <row r="1" spans="1:10" ht="15.75" x14ac:dyDescent="0.25">
      <c r="A1" s="490" t="s">
        <v>354</v>
      </c>
      <c r="B1" s="490"/>
      <c r="C1" s="490"/>
      <c r="D1" s="490"/>
      <c r="E1" s="490"/>
      <c r="F1" s="490"/>
      <c r="G1" s="490"/>
      <c r="H1" s="490"/>
    </row>
    <row r="2" spans="1:10" ht="11.25" customHeight="1" x14ac:dyDescent="0.2">
      <c r="A2" s="489"/>
      <c r="B2" s="489"/>
      <c r="C2" s="489"/>
      <c r="D2" s="489"/>
      <c r="E2" s="489"/>
      <c r="F2" s="489"/>
      <c r="G2" s="489"/>
      <c r="H2" s="489"/>
    </row>
    <row r="3" spans="1:10" ht="11.25" customHeight="1" x14ac:dyDescent="0.2">
      <c r="A3" s="489" t="s">
        <v>89</v>
      </c>
      <c r="B3" s="489"/>
      <c r="C3" s="489"/>
      <c r="D3" s="489"/>
      <c r="E3" s="489"/>
      <c r="F3" s="489"/>
      <c r="G3" s="489"/>
      <c r="H3" s="489"/>
    </row>
    <row r="4" spans="1:10" ht="11.25" customHeight="1" x14ac:dyDescent="0.2">
      <c r="A4" s="489" t="s">
        <v>6</v>
      </c>
      <c r="B4" s="489"/>
      <c r="C4" s="489"/>
      <c r="D4" s="489"/>
      <c r="E4" s="489"/>
      <c r="F4" s="489"/>
      <c r="G4" s="489"/>
      <c r="H4" s="489"/>
    </row>
    <row r="5" spans="1:10" ht="11.25" customHeight="1" x14ac:dyDescent="0.2">
      <c r="A5" s="34" t="s">
        <v>0</v>
      </c>
      <c r="B5" s="34"/>
      <c r="C5" s="34"/>
      <c r="D5" s="34"/>
      <c r="E5" s="34"/>
      <c r="F5" s="34"/>
      <c r="G5" s="34"/>
      <c r="H5" s="34"/>
    </row>
    <row r="6" spans="1:10" ht="11.25" customHeight="1" x14ac:dyDescent="0.2">
      <c r="A6" s="491" t="s">
        <v>162</v>
      </c>
      <c r="B6" s="491"/>
      <c r="C6" s="491"/>
      <c r="D6" s="491"/>
      <c r="E6" s="491"/>
      <c r="F6" s="491"/>
      <c r="G6" s="491"/>
      <c r="H6" s="491"/>
    </row>
    <row r="7" spans="1:10" ht="11.25" customHeight="1" x14ac:dyDescent="0.2">
      <c r="A7" s="489" t="s">
        <v>4</v>
      </c>
      <c r="B7" s="489"/>
      <c r="C7" s="489"/>
      <c r="D7" s="489"/>
      <c r="E7" s="489"/>
      <c r="F7" s="489"/>
      <c r="G7" s="489"/>
      <c r="H7" s="489"/>
    </row>
    <row r="8" spans="1:10" ht="11.25" customHeight="1" x14ac:dyDescent="0.2">
      <c r="A8" s="489" t="s">
        <v>59</v>
      </c>
      <c r="B8" s="489"/>
      <c r="C8" s="489"/>
      <c r="D8" s="489"/>
      <c r="E8" s="489"/>
      <c r="F8" s="489"/>
      <c r="G8" s="489"/>
      <c r="H8" s="489"/>
    </row>
    <row r="9" spans="1:10" ht="11.25" customHeight="1" x14ac:dyDescent="0.2">
      <c r="A9" s="494"/>
      <c r="B9" s="494"/>
      <c r="C9" s="494"/>
      <c r="D9" s="494"/>
      <c r="E9" s="494"/>
      <c r="F9" s="494"/>
      <c r="G9" s="494"/>
      <c r="H9" s="494"/>
    </row>
    <row r="10" spans="1:10" ht="11.25" customHeight="1" x14ac:dyDescent="0.2">
      <c r="A10" s="495" t="s">
        <v>157</v>
      </c>
      <c r="B10" s="495"/>
      <c r="C10" s="496"/>
      <c r="D10" s="68"/>
      <c r="E10" s="68"/>
      <c r="F10" s="68"/>
      <c r="G10" s="68"/>
      <c r="J10" s="67">
        <v>1</v>
      </c>
    </row>
    <row r="11" spans="1:10" ht="15" customHeight="1" x14ac:dyDescent="0.2">
      <c r="A11" s="508" t="s">
        <v>191</v>
      </c>
      <c r="B11" s="499" t="s">
        <v>103</v>
      </c>
      <c r="C11" s="501" t="s">
        <v>7</v>
      </c>
      <c r="D11" s="502"/>
      <c r="E11" s="502"/>
      <c r="F11" s="509"/>
      <c r="G11" s="492" t="s">
        <v>338</v>
      </c>
      <c r="H11" s="510" t="s">
        <v>340</v>
      </c>
      <c r="I11" s="499" t="s">
        <v>166</v>
      </c>
      <c r="J11" s="501" t="s">
        <v>94</v>
      </c>
    </row>
    <row r="12" spans="1:10" ht="24.95" customHeight="1" x14ac:dyDescent="0.2">
      <c r="A12" s="508"/>
      <c r="B12" s="500"/>
      <c r="C12" s="506" t="s">
        <v>163</v>
      </c>
      <c r="D12" s="506"/>
      <c r="E12" s="499" t="s">
        <v>165</v>
      </c>
      <c r="F12" s="499" t="s">
        <v>398</v>
      </c>
      <c r="G12" s="493"/>
      <c r="H12" s="511"/>
      <c r="I12" s="500"/>
      <c r="J12" s="501"/>
    </row>
    <row r="13" spans="1:10" ht="26.25" customHeight="1" x14ac:dyDescent="0.2">
      <c r="A13" s="508"/>
      <c r="B13" s="500"/>
      <c r="C13" s="165" t="s">
        <v>95</v>
      </c>
      <c r="D13" s="165" t="s">
        <v>13</v>
      </c>
      <c r="E13" s="500"/>
      <c r="F13" s="500"/>
      <c r="G13" s="493"/>
      <c r="H13" s="511"/>
      <c r="I13" s="500"/>
      <c r="J13" s="501"/>
    </row>
    <row r="14" spans="1:10" ht="15.75" customHeight="1" x14ac:dyDescent="0.2">
      <c r="A14" s="508"/>
      <c r="B14" s="166" t="s">
        <v>54</v>
      </c>
      <c r="C14" s="167" t="s">
        <v>55</v>
      </c>
      <c r="D14" s="167" t="s">
        <v>169</v>
      </c>
      <c r="E14" s="124" t="s">
        <v>167</v>
      </c>
      <c r="F14" s="125" t="s">
        <v>168</v>
      </c>
      <c r="G14" s="209" t="s">
        <v>115</v>
      </c>
      <c r="H14" s="210" t="s">
        <v>339</v>
      </c>
      <c r="I14" s="505"/>
      <c r="J14" s="501"/>
    </row>
    <row r="15" spans="1:10" ht="11.25" customHeight="1" x14ac:dyDescent="0.2">
      <c r="A15" s="108" t="s">
        <v>90</v>
      </c>
      <c r="B15" s="127"/>
      <c r="C15" s="185"/>
      <c r="D15" s="185"/>
      <c r="E15" s="185"/>
      <c r="F15" s="185"/>
      <c r="G15" s="185"/>
      <c r="H15" s="129"/>
      <c r="I15" s="130"/>
      <c r="J15" s="131"/>
    </row>
    <row r="16" spans="1:10" ht="11.25" customHeight="1" x14ac:dyDescent="0.2">
      <c r="A16" s="212" t="s">
        <v>323</v>
      </c>
      <c r="B16" s="132"/>
      <c r="C16" s="186"/>
      <c r="D16" s="186"/>
      <c r="E16" s="186"/>
      <c r="F16" s="186"/>
      <c r="G16" s="186"/>
      <c r="H16" s="134"/>
      <c r="I16" s="135"/>
      <c r="J16" s="136"/>
    </row>
    <row r="17" spans="1:10" ht="11.25" customHeight="1" x14ac:dyDescent="0.2">
      <c r="A17" s="213" t="s">
        <v>326</v>
      </c>
      <c r="B17" s="132"/>
      <c r="C17" s="186"/>
      <c r="D17" s="186"/>
      <c r="E17" s="186"/>
      <c r="F17" s="186"/>
      <c r="G17" s="186"/>
      <c r="H17" s="134"/>
      <c r="I17" s="135"/>
      <c r="J17" s="136"/>
    </row>
    <row r="18" spans="1:10" ht="11.25" customHeight="1" x14ac:dyDescent="0.2">
      <c r="A18" s="213" t="s">
        <v>327</v>
      </c>
      <c r="B18" s="132"/>
      <c r="C18" s="186"/>
      <c r="D18" s="186"/>
      <c r="E18" s="186"/>
      <c r="F18" s="186"/>
      <c r="G18" s="186"/>
      <c r="H18" s="134"/>
      <c r="I18" s="135"/>
      <c r="J18" s="136"/>
    </row>
    <row r="19" spans="1:10" ht="11.25" customHeight="1" x14ac:dyDescent="0.2">
      <c r="A19" s="213" t="s">
        <v>328</v>
      </c>
      <c r="B19" s="132"/>
      <c r="C19" s="186"/>
      <c r="D19" s="186"/>
      <c r="E19" s="186"/>
      <c r="F19" s="186"/>
      <c r="G19" s="186"/>
      <c r="H19" s="134"/>
      <c r="I19" s="135"/>
      <c r="J19" s="136"/>
    </row>
    <row r="20" spans="1:10" ht="11.25" customHeight="1" x14ac:dyDescent="0.2">
      <c r="A20" s="213" t="s">
        <v>329</v>
      </c>
      <c r="B20" s="132"/>
      <c r="C20" s="186"/>
      <c r="D20" s="186"/>
      <c r="E20" s="186"/>
      <c r="F20" s="186"/>
      <c r="G20" s="186"/>
      <c r="H20" s="134"/>
      <c r="I20" s="135"/>
      <c r="J20" s="136"/>
    </row>
    <row r="21" spans="1:10" ht="11.25" customHeight="1" x14ac:dyDescent="0.2">
      <c r="A21" s="214" t="s">
        <v>411</v>
      </c>
      <c r="B21" s="132"/>
      <c r="C21" s="186"/>
      <c r="D21" s="186"/>
      <c r="E21" s="186"/>
      <c r="F21" s="186"/>
      <c r="G21" s="186"/>
      <c r="H21" s="134"/>
      <c r="I21" s="135"/>
      <c r="J21" s="136"/>
    </row>
    <row r="22" spans="1:10" ht="11.25" customHeight="1" x14ac:dyDescent="0.2">
      <c r="A22" s="214" t="s">
        <v>332</v>
      </c>
      <c r="B22" s="132"/>
      <c r="C22" s="186"/>
      <c r="D22" s="186"/>
      <c r="E22" s="186"/>
      <c r="F22" s="186"/>
      <c r="G22" s="186"/>
      <c r="H22" s="134"/>
      <c r="I22" s="135"/>
      <c r="J22" s="136"/>
    </row>
    <row r="23" spans="1:10" ht="11.25" customHeight="1" x14ac:dyDescent="0.2">
      <c r="A23" s="215" t="s">
        <v>333</v>
      </c>
      <c r="B23" s="132"/>
      <c r="C23" s="186"/>
      <c r="D23" s="186"/>
      <c r="E23" s="186"/>
      <c r="F23" s="186"/>
      <c r="G23" s="186"/>
      <c r="H23" s="134"/>
      <c r="I23" s="135"/>
      <c r="J23" s="136"/>
    </row>
    <row r="24" spans="1:10" ht="11.25" customHeight="1" x14ac:dyDescent="0.2">
      <c r="A24" s="215" t="s">
        <v>334</v>
      </c>
      <c r="B24" s="132"/>
      <c r="C24" s="186"/>
      <c r="D24" s="186"/>
      <c r="E24" s="186"/>
      <c r="F24" s="186"/>
      <c r="G24" s="186"/>
      <c r="H24" s="134"/>
      <c r="I24" s="135"/>
      <c r="J24" s="136"/>
    </row>
    <row r="25" spans="1:10" ht="11.25" customHeight="1" x14ac:dyDescent="0.2">
      <c r="A25" s="216" t="s">
        <v>335</v>
      </c>
      <c r="B25" s="132"/>
      <c r="C25" s="186"/>
      <c r="D25" s="186"/>
      <c r="E25" s="186"/>
      <c r="F25" s="186"/>
      <c r="G25" s="186"/>
      <c r="H25" s="134"/>
      <c r="I25" s="135"/>
      <c r="J25" s="136"/>
    </row>
    <row r="26" spans="1:10" s="20" customFormat="1" ht="11.25" customHeight="1" x14ac:dyDescent="0.15">
      <c r="A26" s="107" t="s">
        <v>91</v>
      </c>
      <c r="B26" s="137"/>
      <c r="C26" s="137"/>
      <c r="D26" s="137"/>
      <c r="E26" s="137"/>
      <c r="F26" s="137"/>
      <c r="G26" s="137"/>
      <c r="H26" s="138"/>
      <c r="I26" s="130"/>
      <c r="J26" s="131"/>
    </row>
    <row r="27" spans="1:10" s="20" customFormat="1" ht="11.25" customHeight="1" x14ac:dyDescent="0.15">
      <c r="A27" s="202" t="s">
        <v>336</v>
      </c>
      <c r="B27" s="137"/>
      <c r="C27" s="137"/>
      <c r="D27" s="137"/>
      <c r="E27" s="137"/>
      <c r="F27" s="137"/>
      <c r="G27" s="137"/>
      <c r="H27" s="364"/>
      <c r="I27" s="130"/>
      <c r="J27" s="131"/>
    </row>
    <row r="28" spans="1:10" s="20" customFormat="1" ht="11.25" customHeight="1" x14ac:dyDescent="0.15">
      <c r="A28" s="362" t="s">
        <v>384</v>
      </c>
      <c r="B28" s="137"/>
      <c r="C28" s="137"/>
      <c r="D28" s="137"/>
      <c r="E28" s="137"/>
      <c r="F28" s="137"/>
      <c r="G28" s="137"/>
      <c r="H28" s="364"/>
      <c r="I28" s="130"/>
      <c r="J28" s="131"/>
    </row>
    <row r="29" spans="1:10" s="20" customFormat="1" ht="11.25" customHeight="1" x14ac:dyDescent="0.15">
      <c r="A29" s="203" t="s">
        <v>92</v>
      </c>
      <c r="B29" s="203"/>
      <c r="C29" s="203"/>
      <c r="D29" s="203"/>
      <c r="E29" s="203"/>
      <c r="F29" s="203"/>
      <c r="G29" s="203"/>
      <c r="H29" s="208"/>
      <c r="I29" s="203"/>
      <c r="J29" s="203"/>
    </row>
    <row r="30" spans="1:10" ht="11.25" customHeight="1" x14ac:dyDescent="0.2">
      <c r="A30" s="142" t="s">
        <v>102</v>
      </c>
      <c r="B30" s="142"/>
      <c r="C30" s="142"/>
      <c r="D30" s="68"/>
      <c r="E30" s="68"/>
      <c r="F30" s="68"/>
      <c r="G30" s="68"/>
      <c r="H30" s="34"/>
    </row>
    <row r="31" spans="1:10" ht="11.25" customHeight="1" x14ac:dyDescent="0.2">
      <c r="A31" s="489" t="s">
        <v>386</v>
      </c>
      <c r="B31" s="489"/>
      <c r="C31" s="489"/>
      <c r="D31" s="34"/>
      <c r="E31" s="34"/>
      <c r="F31" s="34"/>
      <c r="G31" s="34"/>
      <c r="H31" s="34"/>
    </row>
    <row r="32" spans="1:10" ht="11.25" customHeight="1" x14ac:dyDescent="0.2">
      <c r="A32" s="211" t="s">
        <v>388</v>
      </c>
      <c r="B32" s="211"/>
      <c r="C32" s="211"/>
      <c r="D32" s="4"/>
      <c r="E32" s="4"/>
      <c r="F32" s="4"/>
      <c r="G32" s="4"/>
      <c r="H32" s="4"/>
    </row>
    <row r="33" spans="1:8" ht="11.25" customHeight="1" x14ac:dyDescent="0.2">
      <c r="A33" s="36"/>
      <c r="B33" s="28"/>
      <c r="C33" s="36"/>
      <c r="D33" s="36"/>
      <c r="E33" s="36"/>
      <c r="F33" s="36"/>
      <c r="G33" s="36"/>
      <c r="H33" s="4"/>
    </row>
    <row r="34" spans="1:8" ht="11.25" customHeight="1" x14ac:dyDescent="0.2">
      <c r="A34" s="23"/>
      <c r="B34" s="35"/>
      <c r="C34" s="23"/>
      <c r="D34" s="23"/>
      <c r="E34" s="23"/>
      <c r="F34" s="23"/>
      <c r="G34" s="23"/>
      <c r="H34" s="4"/>
    </row>
    <row r="35" spans="1:8" ht="11.25" customHeight="1" x14ac:dyDescent="0.2">
      <c r="A35" s="23"/>
      <c r="B35" s="4"/>
      <c r="C35" s="4"/>
      <c r="D35" s="4"/>
      <c r="E35" s="4"/>
      <c r="F35" s="4"/>
      <c r="G35" s="4"/>
      <c r="H35" s="4"/>
    </row>
    <row r="36" spans="1:8" ht="11.25" customHeight="1" x14ac:dyDescent="0.2">
      <c r="A36" s="23"/>
      <c r="B36" s="4"/>
      <c r="C36" s="4"/>
      <c r="D36" s="4"/>
      <c r="E36" s="4"/>
      <c r="F36" s="4"/>
      <c r="G36" s="4"/>
      <c r="H36" s="4"/>
    </row>
    <row r="37" spans="1:8" s="7" customFormat="1" ht="11.25" customHeight="1" x14ac:dyDescent="0.2">
      <c r="A37" s="23"/>
      <c r="B37" s="4"/>
      <c r="C37" s="4"/>
      <c r="D37" s="4"/>
      <c r="E37" s="4"/>
      <c r="F37" s="4"/>
      <c r="G37" s="4"/>
      <c r="H37" s="4"/>
    </row>
    <row r="38" spans="1:8" ht="11.25" customHeight="1" x14ac:dyDescent="0.2">
      <c r="A38" s="5"/>
      <c r="B38" s="1"/>
      <c r="C38" s="1"/>
      <c r="D38" s="1"/>
      <c r="E38" s="1"/>
      <c r="F38" s="1"/>
      <c r="G38" s="1"/>
      <c r="H38" s="1"/>
    </row>
  </sheetData>
  <mergeCells count="20">
    <mergeCell ref="A7:H7"/>
    <mergeCell ref="C11:F11"/>
    <mergeCell ref="G11:G13"/>
    <mergeCell ref="A31:C31"/>
    <mergeCell ref="A1:H1"/>
    <mergeCell ref="A2:H2"/>
    <mergeCell ref="A3:H3"/>
    <mergeCell ref="A4:H4"/>
    <mergeCell ref="A6:H6"/>
    <mergeCell ref="H11:H13"/>
    <mergeCell ref="J11:J14"/>
    <mergeCell ref="I11:I14"/>
    <mergeCell ref="A8:H8"/>
    <mergeCell ref="A9:H9"/>
    <mergeCell ref="A10:C10"/>
    <mergeCell ref="A11:A14"/>
    <mergeCell ref="B11:B13"/>
    <mergeCell ref="C12:D12"/>
    <mergeCell ref="E12:E13"/>
    <mergeCell ref="F12:F13"/>
  </mergeCells>
  <pageMargins left="0.39370078740157483" right="0.39370078740157483" top="0.98425196850393704" bottom="0.98425196850393704" header="0" footer="0.19685039370078741"/>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dimension ref="A1:I38"/>
  <sheetViews>
    <sheetView showGridLines="0" workbookViewId="0">
      <selection activeCell="B25" sqref="B25:I26"/>
    </sheetView>
  </sheetViews>
  <sheetFormatPr defaultRowHeight="11.25" customHeight="1" x14ac:dyDescent="0.2"/>
  <cols>
    <col min="1" max="1" width="54.5703125" style="2" customWidth="1"/>
    <col min="2" max="4" width="15.7109375" style="2" customWidth="1"/>
    <col min="5" max="6" width="14.7109375" style="2" customWidth="1"/>
    <col min="7" max="7" width="19.7109375" style="2" customWidth="1"/>
    <col min="8" max="9" width="14.7109375" style="2" customWidth="1"/>
    <col min="10" max="16384" width="9.140625" style="2"/>
  </cols>
  <sheetData>
    <row r="1" spans="1:9" ht="15.75" x14ac:dyDescent="0.25">
      <c r="A1" s="490" t="s">
        <v>356</v>
      </c>
      <c r="B1" s="490"/>
      <c r="C1" s="490"/>
      <c r="D1" s="490"/>
    </row>
    <row r="2" spans="1:9" ht="11.25" customHeight="1" x14ac:dyDescent="0.2">
      <c r="A2" s="489"/>
      <c r="B2" s="489"/>
      <c r="C2" s="489"/>
      <c r="D2" s="489"/>
    </row>
    <row r="3" spans="1:9" ht="11.25" customHeight="1" x14ac:dyDescent="0.2">
      <c r="A3" s="489" t="s">
        <v>139</v>
      </c>
      <c r="B3" s="489"/>
      <c r="C3" s="489"/>
      <c r="D3" s="489"/>
    </row>
    <row r="4" spans="1:9" ht="11.25" customHeight="1" x14ac:dyDescent="0.2">
      <c r="A4" s="489" t="s">
        <v>0</v>
      </c>
      <c r="B4" s="489"/>
      <c r="C4" s="489"/>
      <c r="D4" s="489"/>
    </row>
    <row r="5" spans="1:9" ht="11.25" customHeight="1" x14ac:dyDescent="0.2">
      <c r="A5" s="491" t="s">
        <v>162</v>
      </c>
      <c r="B5" s="491"/>
      <c r="C5" s="491"/>
      <c r="D5" s="491"/>
    </row>
    <row r="6" spans="1:9" ht="11.25" customHeight="1" x14ac:dyDescent="0.2">
      <c r="A6" s="489" t="s">
        <v>59</v>
      </c>
      <c r="B6" s="489"/>
      <c r="C6" s="489"/>
      <c r="D6" s="489"/>
    </row>
    <row r="7" spans="1:9" ht="11.25" customHeight="1" x14ac:dyDescent="0.2">
      <c r="A7" s="494"/>
      <c r="B7" s="494"/>
      <c r="C7" s="494"/>
      <c r="D7" s="494"/>
    </row>
    <row r="8" spans="1:9" ht="11.25" customHeight="1" x14ac:dyDescent="0.2">
      <c r="A8" s="495" t="s">
        <v>158</v>
      </c>
      <c r="B8" s="495"/>
      <c r="C8" s="495"/>
      <c r="E8" s="7"/>
      <c r="I8" s="67">
        <v>1</v>
      </c>
    </row>
    <row r="9" spans="1:9" ht="27.75" customHeight="1" x14ac:dyDescent="0.2">
      <c r="A9" s="497" t="s">
        <v>191</v>
      </c>
      <c r="B9" s="499" t="s">
        <v>103</v>
      </c>
      <c r="C9" s="501" t="s">
        <v>7</v>
      </c>
      <c r="D9" s="502"/>
      <c r="E9" s="502"/>
      <c r="F9" s="509"/>
      <c r="G9" s="484" t="s">
        <v>93</v>
      </c>
      <c r="H9" s="499" t="s">
        <v>166</v>
      </c>
      <c r="I9" s="506" t="s">
        <v>94</v>
      </c>
    </row>
    <row r="10" spans="1:9" ht="11.25" customHeight="1" x14ac:dyDescent="0.2">
      <c r="A10" s="498"/>
      <c r="B10" s="500"/>
      <c r="C10" s="513" t="s">
        <v>163</v>
      </c>
      <c r="D10" s="513"/>
      <c r="E10" s="499" t="s">
        <v>165</v>
      </c>
      <c r="F10" s="499" t="s">
        <v>164</v>
      </c>
      <c r="G10" s="507"/>
      <c r="H10" s="500"/>
      <c r="I10" s="506"/>
    </row>
    <row r="11" spans="1:9" ht="31.5" customHeight="1" x14ac:dyDescent="0.2">
      <c r="A11" s="498"/>
      <c r="B11" s="500"/>
      <c r="C11" s="247" t="s">
        <v>95</v>
      </c>
      <c r="D11" s="247" t="s">
        <v>13</v>
      </c>
      <c r="E11" s="500"/>
      <c r="F11" s="500"/>
      <c r="G11" s="507"/>
      <c r="H11" s="500"/>
      <c r="I11" s="506"/>
    </row>
    <row r="12" spans="1:9" ht="11.25" customHeight="1" x14ac:dyDescent="0.2">
      <c r="A12" s="498"/>
      <c r="B12" s="248" t="s">
        <v>54</v>
      </c>
      <c r="C12" s="249" t="s">
        <v>55</v>
      </c>
      <c r="D12" s="249" t="s">
        <v>169</v>
      </c>
      <c r="E12" s="124" t="s">
        <v>167</v>
      </c>
      <c r="F12" s="125" t="s">
        <v>168</v>
      </c>
      <c r="G12" s="126" t="s">
        <v>170</v>
      </c>
      <c r="H12" s="505"/>
      <c r="I12" s="506"/>
    </row>
    <row r="13" spans="1:9" ht="11.25" customHeight="1" x14ac:dyDescent="0.2">
      <c r="A13" s="335" t="s">
        <v>175</v>
      </c>
      <c r="B13" s="127"/>
      <c r="C13" s="128"/>
      <c r="D13" s="128"/>
      <c r="E13" s="128"/>
      <c r="F13" s="128"/>
      <c r="G13" s="129"/>
      <c r="H13" s="130"/>
      <c r="I13" s="130"/>
    </row>
    <row r="14" spans="1:9" ht="11.25" customHeight="1" x14ac:dyDescent="0.2">
      <c r="A14" s="212" t="s">
        <v>323</v>
      </c>
      <c r="B14" s="132"/>
      <c r="C14" s="133"/>
      <c r="D14" s="133"/>
      <c r="E14" s="133"/>
      <c r="F14" s="133"/>
      <c r="G14" s="134"/>
      <c r="H14" s="135"/>
      <c r="I14" s="135"/>
    </row>
    <row r="15" spans="1:9" ht="11.25" customHeight="1" x14ac:dyDescent="0.2">
      <c r="A15" s="217" t="s">
        <v>324</v>
      </c>
      <c r="B15" s="144"/>
      <c r="C15" s="133"/>
      <c r="D15" s="133"/>
      <c r="E15" s="133"/>
      <c r="F15" s="133"/>
      <c r="G15" s="134"/>
      <c r="H15" s="135"/>
      <c r="I15" s="135"/>
    </row>
    <row r="16" spans="1:9" ht="11.25" customHeight="1" x14ac:dyDescent="0.2">
      <c r="A16" s="217" t="s">
        <v>325</v>
      </c>
      <c r="B16" s="132"/>
      <c r="C16" s="133"/>
      <c r="D16" s="133"/>
      <c r="E16" s="133"/>
      <c r="F16" s="133"/>
      <c r="G16" s="134"/>
      <c r="H16" s="135"/>
      <c r="I16" s="135"/>
    </row>
    <row r="17" spans="1:9" ht="11.25" customHeight="1" x14ac:dyDescent="0.2">
      <c r="A17" s="215" t="s">
        <v>326</v>
      </c>
      <c r="B17" s="132"/>
      <c r="C17" s="133"/>
      <c r="D17" s="133"/>
      <c r="E17" s="133"/>
      <c r="F17" s="133"/>
      <c r="G17" s="134"/>
      <c r="H17" s="135"/>
      <c r="I17" s="135"/>
    </row>
    <row r="18" spans="1:9" ht="11.25" customHeight="1" x14ac:dyDescent="0.2">
      <c r="A18" s="215" t="s">
        <v>327</v>
      </c>
      <c r="B18" s="132"/>
      <c r="C18" s="133"/>
      <c r="D18" s="133"/>
      <c r="E18" s="133"/>
      <c r="F18" s="133"/>
      <c r="G18" s="134"/>
      <c r="H18" s="135"/>
      <c r="I18" s="135"/>
    </row>
    <row r="19" spans="1:9" ht="11.25" customHeight="1" x14ac:dyDescent="0.2">
      <c r="A19" s="215" t="s">
        <v>328</v>
      </c>
      <c r="B19" s="132"/>
      <c r="C19" s="133"/>
      <c r="D19" s="133"/>
      <c r="E19" s="133"/>
      <c r="F19" s="133"/>
      <c r="G19" s="134"/>
      <c r="H19" s="135"/>
      <c r="I19" s="135"/>
    </row>
    <row r="20" spans="1:9" ht="11.25" customHeight="1" x14ac:dyDescent="0.2">
      <c r="A20" s="215" t="s">
        <v>329</v>
      </c>
      <c r="B20" s="132"/>
      <c r="C20" s="133"/>
      <c r="D20" s="133"/>
      <c r="E20" s="133"/>
      <c r="F20" s="133"/>
      <c r="G20" s="134"/>
      <c r="H20" s="135"/>
      <c r="I20" s="135"/>
    </row>
    <row r="21" spans="1:9" ht="11.25" customHeight="1" x14ac:dyDescent="0.2">
      <c r="A21" s="215" t="s">
        <v>333</v>
      </c>
      <c r="B21" s="132"/>
      <c r="C21" s="133"/>
      <c r="D21" s="133"/>
      <c r="E21" s="133"/>
      <c r="F21" s="133"/>
      <c r="G21" s="134"/>
      <c r="H21" s="135"/>
      <c r="I21" s="135"/>
    </row>
    <row r="22" spans="1:9" ht="11.25" customHeight="1" x14ac:dyDescent="0.2">
      <c r="A22" s="215" t="s">
        <v>334</v>
      </c>
      <c r="B22" s="132"/>
      <c r="C22" s="133"/>
      <c r="D22" s="133"/>
      <c r="E22" s="133"/>
      <c r="F22" s="133"/>
      <c r="G22" s="134"/>
      <c r="H22" s="135"/>
      <c r="I22" s="135"/>
    </row>
    <row r="23" spans="1:9" ht="11.25" customHeight="1" x14ac:dyDescent="0.2">
      <c r="A23" s="216" t="s">
        <v>335</v>
      </c>
      <c r="B23" s="132"/>
      <c r="C23" s="133"/>
      <c r="D23" s="133"/>
      <c r="E23" s="133"/>
      <c r="F23" s="133"/>
      <c r="G23" s="134"/>
      <c r="H23" s="135"/>
      <c r="I23" s="135"/>
    </row>
    <row r="24" spans="1:9" ht="11.25" customHeight="1" x14ac:dyDescent="0.2">
      <c r="A24" s="143" t="s">
        <v>174</v>
      </c>
      <c r="B24" s="137"/>
      <c r="C24" s="137"/>
      <c r="D24" s="137"/>
      <c r="E24" s="137"/>
      <c r="F24" s="137"/>
      <c r="G24" s="138"/>
      <c r="H24" s="130"/>
      <c r="I24" s="130"/>
    </row>
    <row r="25" spans="1:9" ht="11.25" customHeight="1" x14ac:dyDescent="0.2">
      <c r="A25" s="212" t="s">
        <v>336</v>
      </c>
      <c r="B25" s="137"/>
      <c r="C25" s="363"/>
      <c r="D25" s="137"/>
      <c r="E25" s="137"/>
      <c r="F25" s="137"/>
      <c r="G25" s="138"/>
      <c r="H25" s="130"/>
      <c r="I25" s="130"/>
    </row>
    <row r="26" spans="1:9" ht="11.25" customHeight="1" x14ac:dyDescent="0.2">
      <c r="A26" s="361" t="s">
        <v>384</v>
      </c>
      <c r="B26" s="137"/>
      <c r="C26" s="363"/>
      <c r="D26" s="137"/>
      <c r="E26" s="137"/>
      <c r="F26" s="137"/>
      <c r="G26" s="138"/>
      <c r="H26" s="130"/>
      <c r="I26" s="130"/>
    </row>
    <row r="27" spans="1:9" ht="11.25" customHeight="1" x14ac:dyDescent="0.2">
      <c r="A27" s="143" t="s">
        <v>177</v>
      </c>
      <c r="B27" s="137"/>
      <c r="C27" s="137"/>
      <c r="D27" s="137"/>
      <c r="E27" s="137"/>
      <c r="F27" s="137"/>
      <c r="G27" s="138"/>
      <c r="H27" s="130"/>
      <c r="I27" s="130"/>
    </row>
    <row r="28" spans="1:9" ht="11.25" customHeight="1" x14ac:dyDescent="0.2">
      <c r="A28" s="212" t="s">
        <v>337</v>
      </c>
      <c r="B28" s="139"/>
      <c r="C28" s="139"/>
      <c r="D28" s="140"/>
      <c r="E28" s="140"/>
      <c r="F28" s="140"/>
      <c r="G28" s="141"/>
      <c r="H28" s="135"/>
      <c r="I28" s="135"/>
    </row>
    <row r="29" spans="1:9" ht="11.25" customHeight="1" x14ac:dyDescent="0.2">
      <c r="A29" s="203" t="s">
        <v>176</v>
      </c>
      <c r="B29" s="109"/>
      <c r="C29" s="109"/>
      <c r="D29" s="109"/>
      <c r="E29" s="109"/>
      <c r="F29" s="109"/>
      <c r="G29" s="109"/>
      <c r="H29" s="110"/>
      <c r="I29" s="110"/>
    </row>
    <row r="30" spans="1:9" ht="11.25" customHeight="1" x14ac:dyDescent="0.2">
      <c r="A30" s="512" t="s">
        <v>102</v>
      </c>
      <c r="B30" s="512"/>
      <c r="C30" s="512"/>
      <c r="D30" s="34"/>
    </row>
    <row r="31" spans="1:9" ht="11.25" customHeight="1" x14ac:dyDescent="0.2">
      <c r="A31" s="4" t="s">
        <v>387</v>
      </c>
      <c r="B31" s="35"/>
      <c r="C31" s="4"/>
      <c r="D31" s="4"/>
    </row>
    <row r="32" spans="1:9" s="7" customFormat="1" ht="11.25" customHeight="1" x14ac:dyDescent="0.2">
      <c r="A32" s="4"/>
      <c r="B32" s="35"/>
      <c r="C32" s="4"/>
      <c r="D32" s="4"/>
      <c r="E32" s="2"/>
      <c r="F32" s="2"/>
      <c r="G32" s="2"/>
      <c r="H32" s="2"/>
      <c r="I32" s="2"/>
    </row>
    <row r="33" spans="1:9" ht="11.25" customHeight="1" x14ac:dyDescent="0.2">
      <c r="A33" s="36"/>
      <c r="B33" s="28"/>
      <c r="C33" s="36"/>
      <c r="D33" s="4"/>
    </row>
    <row r="34" spans="1:9" ht="11.25" customHeight="1" x14ac:dyDescent="0.2">
      <c r="A34" s="23"/>
      <c r="B34" s="35"/>
      <c r="C34" s="23"/>
      <c r="D34" s="4"/>
    </row>
    <row r="35" spans="1:9" ht="11.25" customHeight="1" x14ac:dyDescent="0.2">
      <c r="A35" s="23"/>
      <c r="B35" s="4"/>
      <c r="C35" s="4"/>
      <c r="D35" s="4"/>
    </row>
    <row r="36" spans="1:9" ht="11.25" customHeight="1" x14ac:dyDescent="0.2">
      <c r="A36" s="23"/>
      <c r="B36" s="4"/>
      <c r="C36" s="4"/>
      <c r="D36" s="4"/>
    </row>
    <row r="37" spans="1:9" ht="11.25" customHeight="1" x14ac:dyDescent="0.2">
      <c r="A37" s="23"/>
      <c r="B37" s="4"/>
      <c r="C37" s="4"/>
      <c r="D37" s="4"/>
      <c r="E37" s="7"/>
      <c r="F37" s="7"/>
      <c r="G37" s="7"/>
      <c r="H37" s="7"/>
      <c r="I37" s="7"/>
    </row>
    <row r="38" spans="1:9" ht="11.25" customHeight="1" x14ac:dyDescent="0.2">
      <c r="A38" s="5"/>
      <c r="B38" s="1"/>
      <c r="C38" s="1"/>
      <c r="D38" s="1"/>
    </row>
  </sheetData>
  <mergeCells count="18">
    <mergeCell ref="H9:H12"/>
    <mergeCell ref="I9:I12"/>
    <mergeCell ref="C10:D10"/>
    <mergeCell ref="E10:E11"/>
    <mergeCell ref="F10:F11"/>
    <mergeCell ref="G9:G11"/>
    <mergeCell ref="A1:D1"/>
    <mergeCell ref="A2:D2"/>
    <mergeCell ref="A3:D3"/>
    <mergeCell ref="A4:D4"/>
    <mergeCell ref="A5:D5"/>
    <mergeCell ref="A30:C30"/>
    <mergeCell ref="A6:D6"/>
    <mergeCell ref="A7:D7"/>
    <mergeCell ref="A8:C8"/>
    <mergeCell ref="A9:A12"/>
    <mergeCell ref="B9:B11"/>
    <mergeCell ref="C9:F9"/>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Normal="100" workbookViewId="0">
      <selection activeCell="A10" sqref="A10"/>
    </sheetView>
  </sheetViews>
  <sheetFormatPr defaultRowHeight="12.75" x14ac:dyDescent="0.2"/>
  <cols>
    <col min="1" max="1" width="63.140625" bestFit="1" customWidth="1"/>
    <col min="2" max="2" width="32.5703125" customWidth="1"/>
    <col min="3" max="3" width="40.5703125" bestFit="1" customWidth="1"/>
  </cols>
  <sheetData>
    <row r="1" spans="1:3" ht="15.75" x14ac:dyDescent="0.25">
      <c r="A1" s="82" t="s">
        <v>396</v>
      </c>
      <c r="B1" s="1"/>
      <c r="C1" s="1"/>
    </row>
    <row r="2" spans="1:3" x14ac:dyDescent="0.2">
      <c r="A2" s="20"/>
      <c r="B2" s="1"/>
      <c r="C2" s="1"/>
    </row>
    <row r="3" spans="1:3" x14ac:dyDescent="0.2">
      <c r="A3" s="420" t="s">
        <v>53</v>
      </c>
      <c r="B3" s="420"/>
      <c r="C3" s="420"/>
    </row>
    <row r="4" spans="1:3" x14ac:dyDescent="0.2">
      <c r="A4" s="420" t="s">
        <v>6</v>
      </c>
      <c r="B4" s="420"/>
      <c r="C4" s="420"/>
    </row>
    <row r="5" spans="1:3" x14ac:dyDescent="0.2">
      <c r="A5" s="420" t="s">
        <v>0</v>
      </c>
      <c r="B5" s="420"/>
      <c r="C5" s="420"/>
    </row>
    <row r="6" spans="1:3" x14ac:dyDescent="0.2">
      <c r="A6" s="421" t="s">
        <v>81</v>
      </c>
      <c r="B6" s="421"/>
      <c r="C6" s="421"/>
    </row>
    <row r="7" spans="1:3" x14ac:dyDescent="0.2">
      <c r="A7" s="420" t="s">
        <v>4</v>
      </c>
      <c r="B7" s="420"/>
      <c r="C7" s="420"/>
    </row>
    <row r="8" spans="1:3" x14ac:dyDescent="0.2">
      <c r="A8" s="420" t="s">
        <v>59</v>
      </c>
      <c r="B8" s="420"/>
      <c r="C8" s="420"/>
    </row>
    <row r="9" spans="1:3" x14ac:dyDescent="0.2">
      <c r="A9" s="21"/>
      <c r="B9" s="21"/>
      <c r="C9" s="21"/>
    </row>
    <row r="10" spans="1:3" x14ac:dyDescent="0.2">
      <c r="A10" s="1" t="s">
        <v>391</v>
      </c>
      <c r="B10" s="1"/>
      <c r="C10" s="19">
        <v>1</v>
      </c>
    </row>
    <row r="11" spans="1:3" x14ac:dyDescent="0.2">
      <c r="A11" s="355" t="s">
        <v>172</v>
      </c>
      <c r="B11" s="514" t="s">
        <v>412</v>
      </c>
      <c r="C11" s="515"/>
    </row>
    <row r="12" spans="1:3" x14ac:dyDescent="0.2">
      <c r="A12" s="13" t="s">
        <v>173</v>
      </c>
      <c r="B12" s="12"/>
      <c r="C12" s="339"/>
    </row>
    <row r="13" spans="1:3" x14ac:dyDescent="0.2">
      <c r="A13" s="13" t="s">
        <v>392</v>
      </c>
      <c r="B13" s="12"/>
      <c r="C13" s="339"/>
    </row>
    <row r="14" spans="1:3" x14ac:dyDescent="0.2">
      <c r="A14" s="1"/>
      <c r="B14" s="1"/>
      <c r="C14" s="19"/>
    </row>
    <row r="15" spans="1:3" x14ac:dyDescent="0.2">
      <c r="A15" s="338" t="s">
        <v>15</v>
      </c>
      <c r="B15" s="354" t="s">
        <v>3</v>
      </c>
      <c r="C15" s="354" t="s">
        <v>345</v>
      </c>
    </row>
    <row r="16" spans="1:3" x14ac:dyDescent="0.2">
      <c r="A16" s="9" t="s">
        <v>58</v>
      </c>
      <c r="B16" s="8"/>
      <c r="C16" s="8"/>
    </row>
    <row r="17" spans="1:3" x14ac:dyDescent="0.2">
      <c r="A17" s="9" t="s">
        <v>33</v>
      </c>
      <c r="B17" s="8"/>
      <c r="C17" s="8"/>
    </row>
    <row r="18" spans="1:3" x14ac:dyDescent="0.2">
      <c r="A18" s="9" t="s">
        <v>393</v>
      </c>
      <c r="B18" s="8"/>
      <c r="C18" s="8"/>
    </row>
    <row r="19" spans="1:3" x14ac:dyDescent="0.2">
      <c r="A19" s="340" t="s">
        <v>394</v>
      </c>
      <c r="B19" s="15"/>
      <c r="C19" s="15"/>
    </row>
    <row r="20" spans="1:3" x14ac:dyDescent="0.2">
      <c r="A20" s="4"/>
      <c r="B20" s="4"/>
      <c r="C20" s="4"/>
    </row>
    <row r="21" spans="1:3" x14ac:dyDescent="0.2">
      <c r="A21" s="338" t="s">
        <v>83</v>
      </c>
      <c r="B21" s="354" t="s">
        <v>3</v>
      </c>
      <c r="C21" s="354" t="s">
        <v>8</v>
      </c>
    </row>
    <row r="22" spans="1:3" x14ac:dyDescent="0.2">
      <c r="A22" s="9" t="s">
        <v>9</v>
      </c>
      <c r="B22" s="8"/>
      <c r="C22" s="8"/>
    </row>
    <row r="23" spans="1:3" x14ac:dyDescent="0.2">
      <c r="A23" s="340" t="s">
        <v>14</v>
      </c>
      <c r="B23" s="15"/>
      <c r="C23" s="15"/>
    </row>
    <row r="24" spans="1:3" x14ac:dyDescent="0.2">
      <c r="A24" s="4"/>
      <c r="B24" s="4"/>
      <c r="C24" s="4"/>
    </row>
    <row r="25" spans="1:3" x14ac:dyDescent="0.2">
      <c r="A25" s="338" t="s">
        <v>17</v>
      </c>
      <c r="B25" s="354" t="s">
        <v>3</v>
      </c>
      <c r="C25" s="354" t="s">
        <v>8</v>
      </c>
    </row>
    <row r="26" spans="1:3" x14ac:dyDescent="0.2">
      <c r="A26" s="9" t="s">
        <v>96</v>
      </c>
      <c r="B26" s="8"/>
      <c r="C26" s="8"/>
    </row>
    <row r="27" spans="1:3" x14ac:dyDescent="0.2">
      <c r="A27" s="340" t="s">
        <v>14</v>
      </c>
      <c r="B27" s="15"/>
      <c r="C27" s="15"/>
    </row>
    <row r="28" spans="1:3" x14ac:dyDescent="0.2">
      <c r="A28" s="4"/>
      <c r="B28" s="4"/>
      <c r="C28" s="4"/>
    </row>
    <row r="29" spans="1:3" x14ac:dyDescent="0.2">
      <c r="A29" s="338" t="s">
        <v>2</v>
      </c>
      <c r="B29" s="354" t="s">
        <v>3</v>
      </c>
      <c r="C29" s="354" t="s">
        <v>8</v>
      </c>
    </row>
    <row r="30" spans="1:3" x14ac:dyDescent="0.2">
      <c r="A30" s="9" t="s">
        <v>18</v>
      </c>
      <c r="B30" s="8"/>
      <c r="C30" s="8"/>
    </row>
    <row r="31" spans="1:3" x14ac:dyDescent="0.2">
      <c r="A31" s="9" t="s">
        <v>61</v>
      </c>
      <c r="B31" s="8"/>
      <c r="C31" s="8"/>
    </row>
    <row r="32" spans="1:3" x14ac:dyDescent="0.2">
      <c r="A32" s="9" t="s">
        <v>19</v>
      </c>
      <c r="B32" s="8"/>
      <c r="C32" s="8"/>
    </row>
    <row r="33" spans="1:3" x14ac:dyDescent="0.2">
      <c r="A33" s="340" t="s">
        <v>34</v>
      </c>
      <c r="B33" s="15"/>
      <c r="C33" s="15"/>
    </row>
    <row r="34" spans="1:3" x14ac:dyDescent="0.2">
      <c r="A34" s="4"/>
      <c r="B34" s="4"/>
      <c r="C34" s="4"/>
    </row>
    <row r="35" spans="1:3" x14ac:dyDescent="0.2">
      <c r="A35" s="516" t="s">
        <v>5</v>
      </c>
      <c r="B35" s="426" t="s">
        <v>98</v>
      </c>
      <c r="C35" s="518" t="s">
        <v>93</v>
      </c>
    </row>
    <row r="36" spans="1:3" ht="20.25" customHeight="1" x14ac:dyDescent="0.2">
      <c r="A36" s="517"/>
      <c r="B36" s="428"/>
      <c r="C36" s="519" t="s">
        <v>40</v>
      </c>
    </row>
    <row r="37" spans="1:3" x14ac:dyDescent="0.2">
      <c r="A37" s="14" t="s">
        <v>97</v>
      </c>
      <c r="B37" s="15"/>
      <c r="C37" s="15"/>
    </row>
    <row r="38" spans="1:3" x14ac:dyDescent="0.2">
      <c r="A38" s="10" t="s">
        <v>102</v>
      </c>
      <c r="B38" s="10"/>
      <c r="C38" s="10"/>
    </row>
  </sheetData>
  <mergeCells count="10">
    <mergeCell ref="B11:C11"/>
    <mergeCell ref="A35:A36"/>
    <mergeCell ref="B35:B36"/>
    <mergeCell ref="C35:C36"/>
    <mergeCell ref="A3:C3"/>
    <mergeCell ref="A4:C4"/>
    <mergeCell ref="A5:C5"/>
    <mergeCell ref="A6:C6"/>
    <mergeCell ref="A7:C7"/>
    <mergeCell ref="A8:C8"/>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Normal="100" workbookViewId="0">
      <selection activeCell="A10" sqref="A10"/>
    </sheetView>
  </sheetViews>
  <sheetFormatPr defaultRowHeight="12.75" x14ac:dyDescent="0.2"/>
  <cols>
    <col min="1" max="1" width="63.140625" bestFit="1" customWidth="1"/>
    <col min="2" max="2" width="32.5703125" customWidth="1"/>
    <col min="3" max="3" width="40.5703125" bestFit="1" customWidth="1"/>
  </cols>
  <sheetData>
    <row r="1" spans="1:3" ht="15.75" x14ac:dyDescent="0.25">
      <c r="A1" s="82" t="s">
        <v>395</v>
      </c>
      <c r="B1" s="1"/>
      <c r="C1" s="1"/>
    </row>
    <row r="2" spans="1:3" x14ac:dyDescent="0.2">
      <c r="A2" s="20"/>
      <c r="B2" s="1"/>
      <c r="C2" s="1"/>
    </row>
    <row r="3" spans="1:3" x14ac:dyDescent="0.2">
      <c r="A3" s="420" t="s">
        <v>53</v>
      </c>
      <c r="B3" s="420"/>
      <c r="C3" s="420"/>
    </row>
    <row r="4" spans="1:3" x14ac:dyDescent="0.2">
      <c r="A4" s="420" t="s">
        <v>6</v>
      </c>
      <c r="B4" s="420"/>
      <c r="C4" s="420"/>
    </row>
    <row r="5" spans="1:3" x14ac:dyDescent="0.2">
      <c r="A5" s="420" t="s">
        <v>0</v>
      </c>
      <c r="B5" s="420"/>
      <c r="C5" s="420"/>
    </row>
    <row r="6" spans="1:3" x14ac:dyDescent="0.2">
      <c r="A6" s="421" t="s">
        <v>81</v>
      </c>
      <c r="B6" s="421"/>
      <c r="C6" s="421"/>
    </row>
    <row r="7" spans="1:3" x14ac:dyDescent="0.2">
      <c r="A7" s="420" t="s">
        <v>4</v>
      </c>
      <c r="B7" s="420"/>
      <c r="C7" s="420"/>
    </row>
    <row r="8" spans="1:3" x14ac:dyDescent="0.2">
      <c r="A8" s="420" t="s">
        <v>59</v>
      </c>
      <c r="B8" s="420"/>
      <c r="C8" s="420"/>
    </row>
    <row r="9" spans="1:3" x14ac:dyDescent="0.2">
      <c r="A9" s="21"/>
      <c r="B9" s="21"/>
      <c r="C9" s="21"/>
    </row>
    <row r="10" spans="1:3" x14ac:dyDescent="0.2">
      <c r="A10" s="1" t="s">
        <v>391</v>
      </c>
      <c r="B10" s="1"/>
      <c r="C10" s="19">
        <v>1</v>
      </c>
    </row>
    <row r="11" spans="1:3" x14ac:dyDescent="0.2">
      <c r="A11" s="355" t="s">
        <v>172</v>
      </c>
      <c r="B11" s="514" t="s">
        <v>303</v>
      </c>
      <c r="C11" s="515"/>
    </row>
    <row r="12" spans="1:3" x14ac:dyDescent="0.2">
      <c r="A12" s="13" t="s">
        <v>173</v>
      </c>
      <c r="B12" s="12"/>
      <c r="C12" s="339"/>
    </row>
    <row r="13" spans="1:3" x14ac:dyDescent="0.2">
      <c r="A13" s="1"/>
      <c r="B13" s="1"/>
      <c r="C13" s="19"/>
    </row>
    <row r="14" spans="1:3" x14ac:dyDescent="0.2">
      <c r="A14" s="338" t="s">
        <v>15</v>
      </c>
      <c r="B14" s="354" t="s">
        <v>3</v>
      </c>
      <c r="C14" s="354" t="s">
        <v>8</v>
      </c>
    </row>
    <row r="15" spans="1:3" x14ac:dyDescent="0.2">
      <c r="A15" s="9" t="s">
        <v>58</v>
      </c>
      <c r="B15" s="8"/>
      <c r="C15" s="8"/>
    </row>
    <row r="16" spans="1:3" x14ac:dyDescent="0.2">
      <c r="A16" s="9" t="s">
        <v>33</v>
      </c>
      <c r="B16" s="8"/>
      <c r="C16" s="8"/>
    </row>
    <row r="17" spans="1:3" x14ac:dyDescent="0.2">
      <c r="A17" s="9" t="s">
        <v>393</v>
      </c>
      <c r="B17" s="8"/>
      <c r="C17" s="8"/>
    </row>
    <row r="18" spans="1:3" x14ac:dyDescent="0.2">
      <c r="A18" s="340" t="s">
        <v>394</v>
      </c>
      <c r="B18" s="15"/>
      <c r="C18" s="15"/>
    </row>
    <row r="19" spans="1:3" x14ac:dyDescent="0.2">
      <c r="A19" s="4"/>
      <c r="B19" s="4"/>
      <c r="C19" s="4"/>
    </row>
    <row r="20" spans="1:3" x14ac:dyDescent="0.2">
      <c r="A20" s="338" t="s">
        <v>83</v>
      </c>
      <c r="B20" s="354" t="s">
        <v>3</v>
      </c>
      <c r="C20" s="354" t="s">
        <v>8</v>
      </c>
    </row>
    <row r="21" spans="1:3" x14ac:dyDescent="0.2">
      <c r="A21" s="9" t="s">
        <v>9</v>
      </c>
      <c r="B21" s="8"/>
      <c r="C21" s="8"/>
    </row>
    <row r="22" spans="1:3" x14ac:dyDescent="0.2">
      <c r="A22" s="340" t="s">
        <v>14</v>
      </c>
      <c r="B22" s="15"/>
      <c r="C22" s="15"/>
    </row>
    <row r="23" spans="1:3" x14ac:dyDescent="0.2">
      <c r="A23" s="4"/>
      <c r="B23" s="4"/>
      <c r="C23" s="4"/>
    </row>
    <row r="24" spans="1:3" x14ac:dyDescent="0.2">
      <c r="A24" s="338" t="s">
        <v>17</v>
      </c>
      <c r="B24" s="354" t="s">
        <v>3</v>
      </c>
      <c r="C24" s="354" t="s">
        <v>8</v>
      </c>
    </row>
    <row r="25" spans="1:3" x14ac:dyDescent="0.2">
      <c r="A25" s="9" t="s">
        <v>96</v>
      </c>
      <c r="B25" s="8"/>
      <c r="C25" s="8"/>
    </row>
    <row r="26" spans="1:3" x14ac:dyDescent="0.2">
      <c r="A26" s="340" t="s">
        <v>14</v>
      </c>
      <c r="B26" s="15"/>
      <c r="C26" s="15"/>
    </row>
    <row r="27" spans="1:3" x14ac:dyDescent="0.2">
      <c r="A27" s="4"/>
      <c r="B27" s="4"/>
      <c r="C27" s="4"/>
    </row>
    <row r="28" spans="1:3" x14ac:dyDescent="0.2">
      <c r="A28" s="338" t="s">
        <v>2</v>
      </c>
      <c r="B28" s="354" t="s">
        <v>3</v>
      </c>
      <c r="C28" s="354" t="s">
        <v>8</v>
      </c>
    </row>
    <row r="29" spans="1:3" x14ac:dyDescent="0.2">
      <c r="A29" s="9" t="s">
        <v>18</v>
      </c>
      <c r="B29" s="8"/>
      <c r="C29" s="8"/>
    </row>
    <row r="30" spans="1:3" x14ac:dyDescent="0.2">
      <c r="A30" s="9" t="s">
        <v>61</v>
      </c>
      <c r="B30" s="8"/>
      <c r="C30" s="8"/>
    </row>
    <row r="31" spans="1:3" x14ac:dyDescent="0.2">
      <c r="A31" s="9" t="s">
        <v>19</v>
      </c>
      <c r="B31" s="8"/>
      <c r="C31" s="8"/>
    </row>
    <row r="32" spans="1:3" x14ac:dyDescent="0.2">
      <c r="A32" s="340" t="s">
        <v>34</v>
      </c>
      <c r="B32" s="15"/>
      <c r="C32" s="15"/>
    </row>
    <row r="33" spans="1:3" x14ac:dyDescent="0.2">
      <c r="A33" s="4"/>
      <c r="B33" s="4"/>
      <c r="C33" s="4"/>
    </row>
    <row r="34" spans="1:3" x14ac:dyDescent="0.2">
      <c r="A34" s="516" t="s">
        <v>5</v>
      </c>
      <c r="B34" s="426" t="s">
        <v>98</v>
      </c>
      <c r="C34" s="518" t="s">
        <v>93</v>
      </c>
    </row>
    <row r="35" spans="1:3" ht="16.5" customHeight="1" x14ac:dyDescent="0.2">
      <c r="A35" s="517"/>
      <c r="B35" s="428"/>
      <c r="C35" s="519" t="s">
        <v>40</v>
      </c>
    </row>
    <row r="36" spans="1:3" x14ac:dyDescent="0.2">
      <c r="A36" s="14" t="s">
        <v>97</v>
      </c>
      <c r="B36" s="15"/>
      <c r="C36" s="15"/>
    </row>
    <row r="37" spans="1:3" x14ac:dyDescent="0.2">
      <c r="A37" s="10" t="s">
        <v>102</v>
      </c>
      <c r="B37" s="10"/>
      <c r="C37" s="10"/>
    </row>
  </sheetData>
  <mergeCells count="10">
    <mergeCell ref="B11:C11"/>
    <mergeCell ref="A34:A35"/>
    <mergeCell ref="B34:B35"/>
    <mergeCell ref="C34:C35"/>
    <mergeCell ref="A3:C3"/>
    <mergeCell ref="A4:C4"/>
    <mergeCell ref="A5:C5"/>
    <mergeCell ref="A6:C6"/>
    <mergeCell ref="A7:C7"/>
    <mergeCell ref="A8:C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P56"/>
  <sheetViews>
    <sheetView showGridLines="0" tabSelected="1" topLeftCell="A4" zoomScaleNormal="100" workbookViewId="0">
      <selection activeCell="J51" sqref="J51"/>
    </sheetView>
  </sheetViews>
  <sheetFormatPr defaultRowHeight="11.25" customHeight="1" x14ac:dyDescent="0.2"/>
  <cols>
    <col min="1" max="1" width="64" style="121" customWidth="1"/>
    <col min="2" max="6" width="11.7109375" style="121" bestFit="1" customWidth="1"/>
    <col min="7" max="7" width="11.85546875" style="121" bestFit="1" customWidth="1"/>
    <col min="8" max="11" width="11.7109375" style="121" bestFit="1" customWidth="1"/>
    <col min="12" max="12" width="14.85546875" style="121" bestFit="1" customWidth="1"/>
    <col min="13" max="13" width="11.7109375" style="121" bestFit="1" customWidth="1"/>
    <col min="14" max="14" width="13.140625" style="121" bestFit="1" customWidth="1"/>
    <col min="15" max="15" width="15.5703125" style="121" customWidth="1"/>
    <col min="16" max="16384" width="9.140625" style="121"/>
  </cols>
  <sheetData>
    <row r="1" spans="1:15" ht="15.75" x14ac:dyDescent="0.25">
      <c r="A1" s="113"/>
      <c r="B1" s="115"/>
      <c r="C1" s="115"/>
      <c r="D1" s="115"/>
      <c r="E1" s="115"/>
      <c r="F1" s="115"/>
      <c r="G1" s="115"/>
      <c r="H1" s="115"/>
      <c r="I1" s="115"/>
      <c r="J1" s="115"/>
      <c r="K1" s="115"/>
      <c r="L1" s="115"/>
      <c r="M1" s="115"/>
      <c r="N1" s="115"/>
      <c r="O1" s="115"/>
    </row>
    <row r="2" spans="1:15" ht="11.25" customHeight="1" x14ac:dyDescent="0.2">
      <c r="A2" s="114"/>
      <c r="B2" s="115"/>
      <c r="C2" s="115"/>
      <c r="D2" s="115"/>
      <c r="E2" s="115"/>
      <c r="F2" s="115"/>
      <c r="G2" s="115"/>
      <c r="H2" s="115"/>
      <c r="I2" s="115"/>
      <c r="J2" s="115"/>
      <c r="K2" s="115"/>
      <c r="L2" s="115"/>
      <c r="M2" s="115"/>
      <c r="N2" s="115"/>
      <c r="O2" s="115"/>
    </row>
    <row r="3" spans="1:15" ht="11.25" customHeight="1" x14ac:dyDescent="0.2">
      <c r="A3" s="416" t="s">
        <v>413</v>
      </c>
      <c r="B3" s="416"/>
      <c r="C3" s="416"/>
      <c r="D3" s="416"/>
      <c r="E3" s="416"/>
      <c r="F3" s="416"/>
      <c r="G3" s="416"/>
      <c r="H3" s="416"/>
      <c r="I3" s="416"/>
      <c r="J3" s="416"/>
      <c r="K3" s="416"/>
      <c r="L3" s="416"/>
      <c r="M3" s="416"/>
      <c r="N3" s="416"/>
      <c r="O3" s="416"/>
    </row>
    <row r="4" spans="1:15" ht="11.25" customHeight="1" x14ac:dyDescent="0.2">
      <c r="A4" s="416" t="s">
        <v>414</v>
      </c>
      <c r="B4" s="416"/>
      <c r="C4" s="416"/>
      <c r="D4" s="416"/>
      <c r="E4" s="416"/>
      <c r="F4" s="416"/>
      <c r="G4" s="416"/>
      <c r="H4" s="416"/>
      <c r="I4" s="416"/>
      <c r="J4" s="416"/>
      <c r="K4" s="416"/>
      <c r="L4" s="416"/>
      <c r="M4" s="416"/>
      <c r="N4" s="416"/>
      <c r="O4" s="416"/>
    </row>
    <row r="5" spans="1:15" ht="11.25" customHeight="1" x14ac:dyDescent="0.2">
      <c r="A5" s="416" t="s">
        <v>0</v>
      </c>
      <c r="B5" s="416"/>
      <c r="C5" s="416"/>
      <c r="D5" s="416"/>
      <c r="E5" s="416"/>
      <c r="F5" s="416"/>
      <c r="G5" s="416"/>
      <c r="H5" s="416"/>
      <c r="I5" s="416"/>
      <c r="J5" s="416"/>
      <c r="K5" s="416"/>
      <c r="L5" s="416"/>
      <c r="M5" s="416"/>
      <c r="N5" s="416"/>
      <c r="O5" s="416"/>
    </row>
    <row r="6" spans="1:15" ht="11.25" customHeight="1" x14ac:dyDescent="0.2">
      <c r="A6" s="417" t="s">
        <v>11</v>
      </c>
      <c r="B6" s="417"/>
      <c r="C6" s="417"/>
      <c r="D6" s="417"/>
      <c r="E6" s="417"/>
      <c r="F6" s="417"/>
      <c r="G6" s="417"/>
      <c r="H6" s="417"/>
      <c r="I6" s="417"/>
      <c r="J6" s="417"/>
      <c r="K6" s="417"/>
      <c r="L6" s="417"/>
      <c r="M6" s="417"/>
      <c r="N6" s="417"/>
      <c r="O6" s="417"/>
    </row>
    <row r="7" spans="1:15" ht="11.25" customHeight="1" x14ac:dyDescent="0.2">
      <c r="A7" s="416" t="s">
        <v>4</v>
      </c>
      <c r="B7" s="416"/>
      <c r="C7" s="416"/>
      <c r="D7" s="416"/>
      <c r="E7" s="416"/>
      <c r="F7" s="416"/>
      <c r="G7" s="416"/>
      <c r="H7" s="416"/>
      <c r="I7" s="416"/>
      <c r="J7" s="416"/>
      <c r="K7" s="416"/>
      <c r="L7" s="416"/>
      <c r="M7" s="416"/>
      <c r="N7" s="416"/>
      <c r="O7" s="416"/>
    </row>
    <row r="8" spans="1:15" ht="11.25" customHeight="1" x14ac:dyDescent="0.2">
      <c r="A8" s="416" t="s">
        <v>433</v>
      </c>
      <c r="B8" s="416"/>
      <c r="C8" s="416"/>
      <c r="D8" s="416"/>
      <c r="E8" s="416"/>
      <c r="F8" s="416"/>
      <c r="G8" s="416"/>
      <c r="H8" s="416"/>
      <c r="I8" s="416"/>
      <c r="J8" s="416"/>
      <c r="K8" s="416"/>
      <c r="L8" s="416"/>
      <c r="M8" s="416"/>
      <c r="N8" s="416"/>
      <c r="O8" s="416"/>
    </row>
    <row r="9" spans="1:15" ht="11.25" customHeight="1" x14ac:dyDescent="0.2">
      <c r="A9" s="115"/>
      <c r="B9" s="115"/>
      <c r="C9" s="115"/>
      <c r="D9" s="115"/>
      <c r="E9" s="115"/>
      <c r="F9" s="115"/>
      <c r="G9" s="115"/>
      <c r="H9" s="115"/>
      <c r="I9" s="115"/>
      <c r="J9" s="115"/>
      <c r="K9" s="115"/>
      <c r="L9" s="115"/>
      <c r="M9" s="115"/>
      <c r="N9" s="115"/>
      <c r="O9" s="115"/>
    </row>
    <row r="10" spans="1:15" ht="11.25" customHeight="1" x14ac:dyDescent="0.2">
      <c r="A10" s="115" t="s">
        <v>132</v>
      </c>
      <c r="B10" s="115"/>
      <c r="C10" s="115"/>
      <c r="D10" s="115"/>
      <c r="E10" s="115"/>
      <c r="F10" s="115"/>
      <c r="G10" s="115"/>
      <c r="H10" s="115"/>
      <c r="I10" s="115"/>
      <c r="J10" s="115"/>
      <c r="K10" s="115"/>
      <c r="L10" s="115"/>
      <c r="M10" s="115"/>
      <c r="N10" s="115"/>
      <c r="O10" s="19">
        <v>1</v>
      </c>
    </row>
    <row r="11" spans="1:15" ht="11.25" customHeight="1" x14ac:dyDescent="0.2">
      <c r="A11" s="251"/>
      <c r="B11" s="387" t="s">
        <v>46</v>
      </c>
      <c r="C11" s="388"/>
      <c r="D11" s="388"/>
      <c r="E11" s="388"/>
      <c r="F11" s="388"/>
      <c r="G11" s="388"/>
      <c r="H11" s="388"/>
      <c r="I11" s="388"/>
      <c r="J11" s="388"/>
      <c r="K11" s="388"/>
      <c r="L11" s="388"/>
      <c r="M11" s="388"/>
      <c r="N11" s="388"/>
      <c r="O11" s="389"/>
    </row>
    <row r="12" spans="1:15" ht="11.25" customHeight="1" x14ac:dyDescent="0.2">
      <c r="A12" s="252"/>
      <c r="B12" s="390" t="s">
        <v>439</v>
      </c>
      <c r="C12" s="391"/>
      <c r="D12" s="391"/>
      <c r="E12" s="391"/>
      <c r="F12" s="391"/>
      <c r="G12" s="391"/>
      <c r="H12" s="391"/>
      <c r="I12" s="391"/>
      <c r="J12" s="391"/>
      <c r="K12" s="391"/>
      <c r="L12" s="391"/>
      <c r="M12" s="391"/>
      <c r="N12" s="391"/>
      <c r="O12" s="392"/>
    </row>
    <row r="13" spans="1:15" ht="11.25" customHeight="1" x14ac:dyDescent="0.2">
      <c r="A13" s="252" t="s">
        <v>15</v>
      </c>
      <c r="B13" s="393" t="s">
        <v>47</v>
      </c>
      <c r="C13" s="394"/>
      <c r="D13" s="394"/>
      <c r="E13" s="394"/>
      <c r="F13" s="394"/>
      <c r="G13" s="394"/>
      <c r="H13" s="394"/>
      <c r="I13" s="394"/>
      <c r="J13" s="394"/>
      <c r="K13" s="394"/>
      <c r="L13" s="394"/>
      <c r="M13" s="394"/>
      <c r="N13" s="395"/>
      <c r="O13" s="253" t="s">
        <v>48</v>
      </c>
    </row>
    <row r="14" spans="1:15" ht="11.25" customHeight="1" x14ac:dyDescent="0.2">
      <c r="A14" s="252"/>
      <c r="B14" s="396" t="s">
        <v>415</v>
      </c>
      <c r="C14" s="396" t="s">
        <v>416</v>
      </c>
      <c r="D14" s="396" t="s">
        <v>418</v>
      </c>
      <c r="E14" s="396" t="s">
        <v>417</v>
      </c>
      <c r="F14" s="396" t="s">
        <v>419</v>
      </c>
      <c r="G14" s="396" t="s">
        <v>420</v>
      </c>
      <c r="H14" s="396" t="s">
        <v>421</v>
      </c>
      <c r="I14" s="396" t="s">
        <v>422</v>
      </c>
      <c r="J14" s="396" t="s">
        <v>434</v>
      </c>
      <c r="K14" s="396" t="s">
        <v>435</v>
      </c>
      <c r="L14" s="396" t="s">
        <v>436</v>
      </c>
      <c r="M14" s="396" t="s">
        <v>437</v>
      </c>
      <c r="N14" s="221" t="s">
        <v>99</v>
      </c>
      <c r="O14" s="254" t="s">
        <v>49</v>
      </c>
    </row>
    <row r="15" spans="1:15" ht="11.25" customHeight="1" x14ac:dyDescent="0.2">
      <c r="A15" s="252"/>
      <c r="B15" s="397"/>
      <c r="C15" s="397"/>
      <c r="D15" s="397"/>
      <c r="E15" s="397"/>
      <c r="F15" s="397"/>
      <c r="G15" s="397"/>
      <c r="H15" s="397"/>
      <c r="I15" s="397"/>
      <c r="J15" s="397"/>
      <c r="K15" s="397"/>
      <c r="L15" s="397"/>
      <c r="M15" s="397"/>
      <c r="N15" s="222" t="s">
        <v>289</v>
      </c>
      <c r="O15" s="254" t="s">
        <v>50</v>
      </c>
    </row>
    <row r="16" spans="1:15" ht="11.25" customHeight="1" x14ac:dyDescent="0.2">
      <c r="A16" s="252"/>
      <c r="B16" s="397"/>
      <c r="C16" s="397"/>
      <c r="D16" s="397"/>
      <c r="E16" s="397"/>
      <c r="F16" s="397"/>
      <c r="G16" s="397"/>
      <c r="H16" s="397"/>
      <c r="I16" s="397"/>
      <c r="J16" s="397"/>
      <c r="K16" s="397"/>
      <c r="L16" s="397"/>
      <c r="M16" s="397"/>
      <c r="N16" s="222" t="s">
        <v>290</v>
      </c>
      <c r="O16" s="255" t="s">
        <v>291</v>
      </c>
    </row>
    <row r="17" spans="1:15" ht="11.25" customHeight="1" x14ac:dyDescent="0.2">
      <c r="A17" s="256"/>
      <c r="B17" s="398"/>
      <c r="C17" s="398"/>
      <c r="D17" s="398"/>
      <c r="E17" s="398"/>
      <c r="F17" s="398"/>
      <c r="G17" s="398"/>
      <c r="H17" s="398"/>
      <c r="I17" s="398"/>
      <c r="J17" s="398"/>
      <c r="K17" s="398"/>
      <c r="L17" s="398"/>
      <c r="M17" s="398"/>
      <c r="N17" s="223" t="s">
        <v>54</v>
      </c>
      <c r="O17" s="257" t="s">
        <v>55</v>
      </c>
    </row>
    <row r="18" spans="1:15" ht="11.25" customHeight="1" x14ac:dyDescent="0.2">
      <c r="A18" s="258" t="s">
        <v>37</v>
      </c>
      <c r="B18" s="371">
        <f t="shared" ref="B18:M18" si="0">B19+B23+B27</f>
        <v>345111463.58000004</v>
      </c>
      <c r="C18" s="371">
        <f t="shared" si="0"/>
        <v>343084547.95000005</v>
      </c>
      <c r="D18" s="371">
        <f t="shared" si="0"/>
        <v>344298064.47999996</v>
      </c>
      <c r="E18" s="371">
        <f t="shared" si="0"/>
        <v>566388180.42000008</v>
      </c>
      <c r="F18" s="371">
        <f t="shared" si="0"/>
        <v>449743787.82999998</v>
      </c>
      <c r="G18" s="371">
        <f t="shared" si="0"/>
        <v>351796302</v>
      </c>
      <c r="H18" s="371">
        <f t="shared" si="0"/>
        <v>355208745.44999999</v>
      </c>
      <c r="I18" s="371">
        <f t="shared" si="0"/>
        <v>352170889.94999999</v>
      </c>
      <c r="J18" s="371">
        <f t="shared" si="0"/>
        <v>356160643.97000003</v>
      </c>
      <c r="K18" s="371">
        <f t="shared" si="0"/>
        <v>380764293.09999996</v>
      </c>
      <c r="L18" s="371">
        <f t="shared" si="0"/>
        <v>349986187.55000007</v>
      </c>
      <c r="M18" s="371">
        <f t="shared" si="0"/>
        <v>349477093.51999998</v>
      </c>
      <c r="N18" s="372">
        <f>SUM(B18:M18)</f>
        <v>4544190199.8000002</v>
      </c>
      <c r="O18" s="224">
        <v>0</v>
      </c>
    </row>
    <row r="19" spans="1:15" ht="11.25" customHeight="1" x14ac:dyDescent="0.2">
      <c r="A19" s="259" t="s">
        <v>134</v>
      </c>
      <c r="B19" s="373">
        <f>SUM(B20:B22)</f>
        <v>215486705.67000002</v>
      </c>
      <c r="C19" s="373">
        <f t="shared" ref="C19:M19" si="1">SUM(C20:C22)</f>
        <v>213277097.82000002</v>
      </c>
      <c r="D19" s="373">
        <f t="shared" si="1"/>
        <v>214286992.76999995</v>
      </c>
      <c r="E19" s="373">
        <f t="shared" si="1"/>
        <v>360360478.41000003</v>
      </c>
      <c r="F19" s="373">
        <f t="shared" si="1"/>
        <v>265263103.46999997</v>
      </c>
      <c r="G19" s="373">
        <f t="shared" si="1"/>
        <v>216878545.22000003</v>
      </c>
      <c r="H19" s="373">
        <f t="shared" si="1"/>
        <v>220135152.95999998</v>
      </c>
      <c r="I19" s="373">
        <f t="shared" si="1"/>
        <v>217334353.5</v>
      </c>
      <c r="J19" s="373">
        <f t="shared" si="1"/>
        <v>221150278.26000002</v>
      </c>
      <c r="K19" s="373">
        <f t="shared" si="1"/>
        <v>246015773.96999997</v>
      </c>
      <c r="L19" s="373">
        <f t="shared" si="1"/>
        <v>215934487.43000004</v>
      </c>
      <c r="M19" s="373">
        <f t="shared" si="1"/>
        <v>214942380.29999998</v>
      </c>
      <c r="N19" s="374">
        <f>SUM(B19:M19)</f>
        <v>2821065349.7800002</v>
      </c>
      <c r="O19" s="226">
        <v>0</v>
      </c>
    </row>
    <row r="20" spans="1:15" ht="11.25" customHeight="1" x14ac:dyDescent="0.2">
      <c r="A20" s="259" t="s">
        <v>360</v>
      </c>
      <c r="B20" s="373">
        <v>182021955.11000001</v>
      </c>
      <c r="C20" s="375">
        <v>179070709.53000003</v>
      </c>
      <c r="D20" s="374">
        <v>180313910.59999996</v>
      </c>
      <c r="E20" s="374">
        <v>293602542.61000001</v>
      </c>
      <c r="F20" s="374">
        <v>229844465.20999998</v>
      </c>
      <c r="G20" s="374">
        <v>182418712.29000002</v>
      </c>
      <c r="H20" s="374">
        <v>184980062.45999998</v>
      </c>
      <c r="I20" s="374">
        <v>182726702.45000002</v>
      </c>
      <c r="J20" s="374">
        <v>186208469.07000002</v>
      </c>
      <c r="K20" s="374">
        <v>211422808.59999999</v>
      </c>
      <c r="L20" s="374">
        <v>181533956.49000004</v>
      </c>
      <c r="M20" s="374">
        <v>181939430.82999998</v>
      </c>
      <c r="N20" s="374">
        <f t="shared" ref="N20:N27" si="2">SUM(B20:M20)</f>
        <v>2376083725.25</v>
      </c>
      <c r="O20" s="226">
        <v>0</v>
      </c>
    </row>
    <row r="21" spans="1:15" ht="11.25" customHeight="1" x14ac:dyDescent="0.2">
      <c r="A21" s="259" t="s">
        <v>359</v>
      </c>
      <c r="B21" s="373">
        <v>33464750.559999999</v>
      </c>
      <c r="C21" s="375">
        <v>34206388.289999999</v>
      </c>
      <c r="D21" s="374">
        <v>33973082.169999994</v>
      </c>
      <c r="E21" s="374">
        <v>66757935.800000004</v>
      </c>
      <c r="F21" s="374">
        <v>35418638.259999998</v>
      </c>
      <c r="G21" s="374">
        <v>34459832.93</v>
      </c>
      <c r="H21" s="374">
        <v>35155090.5</v>
      </c>
      <c r="I21" s="374">
        <v>34607651.04999999</v>
      </c>
      <c r="J21" s="374">
        <v>34941809.189999998</v>
      </c>
      <c r="K21" s="374">
        <v>34592965.36999999</v>
      </c>
      <c r="L21" s="374">
        <v>34400530.940000005</v>
      </c>
      <c r="M21" s="374">
        <v>33002949.470000006</v>
      </c>
      <c r="N21" s="374">
        <f t="shared" si="2"/>
        <v>444981624.53000003</v>
      </c>
      <c r="O21" s="226">
        <v>0</v>
      </c>
    </row>
    <row r="22" spans="1:15" ht="11.25" customHeight="1" x14ac:dyDescent="0.2">
      <c r="A22" s="259" t="s">
        <v>400</v>
      </c>
      <c r="B22" s="373">
        <v>0</v>
      </c>
      <c r="C22" s="373">
        <v>0</v>
      </c>
      <c r="D22" s="373">
        <v>0</v>
      </c>
      <c r="E22" s="373">
        <v>0</v>
      </c>
      <c r="F22" s="373">
        <v>0</v>
      </c>
      <c r="G22" s="373">
        <v>0</v>
      </c>
      <c r="H22" s="373">
        <v>0</v>
      </c>
      <c r="I22" s="373">
        <v>0</v>
      </c>
      <c r="J22" s="373">
        <v>0</v>
      </c>
      <c r="K22" s="373">
        <v>0</v>
      </c>
      <c r="L22" s="373">
        <v>0</v>
      </c>
      <c r="M22" s="373">
        <v>0</v>
      </c>
      <c r="N22" s="374">
        <f t="shared" si="2"/>
        <v>0</v>
      </c>
      <c r="O22" s="226">
        <v>0</v>
      </c>
    </row>
    <row r="23" spans="1:15" ht="11.25" customHeight="1" x14ac:dyDescent="0.2">
      <c r="A23" s="259" t="s">
        <v>136</v>
      </c>
      <c r="B23" s="373">
        <f>SUM(B24:B26)</f>
        <v>129624757.91</v>
      </c>
      <c r="C23" s="373">
        <f t="shared" ref="C23:M23" si="3">SUM(C24:C26)</f>
        <v>129807450.13</v>
      </c>
      <c r="D23" s="373">
        <f t="shared" si="3"/>
        <v>130011071.71000001</v>
      </c>
      <c r="E23" s="373">
        <f t="shared" si="3"/>
        <v>206027702.01000005</v>
      </c>
      <c r="F23" s="373">
        <f t="shared" si="3"/>
        <v>184480684.36000001</v>
      </c>
      <c r="G23" s="373">
        <f t="shared" si="3"/>
        <v>134917756.77999997</v>
      </c>
      <c r="H23" s="373">
        <f t="shared" si="3"/>
        <v>135073592.49000001</v>
      </c>
      <c r="I23" s="373">
        <f t="shared" si="3"/>
        <v>134836536.44999999</v>
      </c>
      <c r="J23" s="373">
        <f t="shared" si="3"/>
        <v>135010365.71000001</v>
      </c>
      <c r="K23" s="373">
        <f t="shared" si="3"/>
        <v>134748519.13</v>
      </c>
      <c r="L23" s="373">
        <f t="shared" si="3"/>
        <v>134051700.12</v>
      </c>
      <c r="M23" s="373">
        <f t="shared" si="3"/>
        <v>134534713.22</v>
      </c>
      <c r="N23" s="374">
        <f t="shared" si="2"/>
        <v>1723124850.0199997</v>
      </c>
      <c r="O23" s="226">
        <v>0</v>
      </c>
    </row>
    <row r="24" spans="1:15" ht="11.25" customHeight="1" x14ac:dyDescent="0.2">
      <c r="A24" s="259" t="s">
        <v>363</v>
      </c>
      <c r="B24" s="373">
        <v>102902102.81999999</v>
      </c>
      <c r="C24" s="375">
        <v>102847106.42999999</v>
      </c>
      <c r="D24" s="374">
        <v>103099562.24000001</v>
      </c>
      <c r="E24" s="374">
        <v>165450072.11000004</v>
      </c>
      <c r="F24" s="374">
        <v>147742663.30000001</v>
      </c>
      <c r="G24" s="374">
        <v>107589510.32999998</v>
      </c>
      <c r="H24" s="374">
        <v>107519246.56</v>
      </c>
      <c r="I24" s="374">
        <v>107300215.45</v>
      </c>
      <c r="J24" s="374">
        <v>107537507.17</v>
      </c>
      <c r="K24" s="374">
        <v>107540763.33</v>
      </c>
      <c r="L24" s="374">
        <v>106529516.61000001</v>
      </c>
      <c r="M24" s="374">
        <v>106959192.19999999</v>
      </c>
      <c r="N24" s="374">
        <f t="shared" si="2"/>
        <v>1373017458.55</v>
      </c>
      <c r="O24" s="226">
        <v>0</v>
      </c>
    </row>
    <row r="25" spans="1:15" ht="11.25" customHeight="1" x14ac:dyDescent="0.2">
      <c r="A25" s="259" t="s">
        <v>361</v>
      </c>
      <c r="B25" s="373">
        <v>26722655.090000004</v>
      </c>
      <c r="C25" s="375">
        <v>26960343.699999999</v>
      </c>
      <c r="D25" s="374">
        <v>26911509.469999999</v>
      </c>
      <c r="E25" s="374">
        <v>40577629.899999999</v>
      </c>
      <c r="F25" s="374">
        <v>36738021.060000002</v>
      </c>
      <c r="G25" s="374">
        <v>27328246.450000003</v>
      </c>
      <c r="H25" s="374">
        <v>27554345.93</v>
      </c>
      <c r="I25" s="374">
        <v>27536321</v>
      </c>
      <c r="J25" s="374">
        <v>27472858.539999999</v>
      </c>
      <c r="K25" s="374">
        <v>27207755.800000001</v>
      </c>
      <c r="L25" s="374">
        <v>27522183.509999998</v>
      </c>
      <c r="M25" s="374">
        <v>27575521.020000003</v>
      </c>
      <c r="N25" s="374">
        <f t="shared" si="2"/>
        <v>350107391.46999997</v>
      </c>
      <c r="O25" s="226">
        <v>0</v>
      </c>
    </row>
    <row r="26" spans="1:15" ht="11.25" customHeight="1" x14ac:dyDescent="0.2">
      <c r="A26" s="259" t="s">
        <v>362</v>
      </c>
      <c r="B26" s="373">
        <v>0</v>
      </c>
      <c r="C26" s="375">
        <v>0</v>
      </c>
      <c r="D26" s="374">
        <v>0</v>
      </c>
      <c r="E26" s="374">
        <v>0</v>
      </c>
      <c r="F26" s="374">
        <v>0</v>
      </c>
      <c r="G26" s="374">
        <v>0</v>
      </c>
      <c r="H26" s="374">
        <v>0</v>
      </c>
      <c r="I26" s="374">
        <v>0</v>
      </c>
      <c r="J26" s="374">
        <v>0</v>
      </c>
      <c r="K26" s="374">
        <v>0</v>
      </c>
      <c r="L26" s="374">
        <v>0</v>
      </c>
      <c r="M26" s="374">
        <v>0</v>
      </c>
      <c r="N26" s="374">
        <f t="shared" si="2"/>
        <v>0</v>
      </c>
      <c r="O26" s="226">
        <v>0</v>
      </c>
    </row>
    <row r="27" spans="1:15" ht="12.75" customHeight="1" x14ac:dyDescent="0.2">
      <c r="A27" s="260" t="s">
        <v>137</v>
      </c>
      <c r="B27" s="373">
        <v>0</v>
      </c>
      <c r="C27" s="373">
        <v>0</v>
      </c>
      <c r="D27" s="373">
        <v>0</v>
      </c>
      <c r="E27" s="373">
        <v>0</v>
      </c>
      <c r="F27" s="373">
        <v>0</v>
      </c>
      <c r="G27" s="373">
        <v>0</v>
      </c>
      <c r="H27" s="373">
        <v>0</v>
      </c>
      <c r="I27" s="373">
        <v>0</v>
      </c>
      <c r="J27" s="373">
        <v>0</v>
      </c>
      <c r="K27" s="373">
        <v>0</v>
      </c>
      <c r="L27" s="373">
        <v>0</v>
      </c>
      <c r="M27" s="373">
        <v>0</v>
      </c>
      <c r="N27" s="374">
        <f t="shared" si="2"/>
        <v>0</v>
      </c>
      <c r="O27" s="226">
        <v>0</v>
      </c>
    </row>
    <row r="28" spans="1:15" ht="11.25" customHeight="1" x14ac:dyDescent="0.2">
      <c r="A28" s="258" t="s">
        <v>321</v>
      </c>
      <c r="B28" s="373">
        <f t="shared" ref="B28:M28" si="4">SUM(B29:B32)</f>
        <v>84074365.700000003</v>
      </c>
      <c r="C28" s="373">
        <f t="shared" si="4"/>
        <v>82638380.589999989</v>
      </c>
      <c r="D28" s="373">
        <f t="shared" si="4"/>
        <v>82973075.290000007</v>
      </c>
      <c r="E28" s="373">
        <f t="shared" si="4"/>
        <v>59261406.490000002</v>
      </c>
      <c r="F28" s="373">
        <f t="shared" si="4"/>
        <v>7463979.5300000003</v>
      </c>
      <c r="G28" s="373">
        <f t="shared" si="4"/>
        <v>2710134.2299999995</v>
      </c>
      <c r="H28" s="373">
        <f t="shared" si="4"/>
        <v>69474100.310000002</v>
      </c>
      <c r="I28" s="373">
        <f t="shared" si="4"/>
        <v>69301296.649999991</v>
      </c>
      <c r="J28" s="373">
        <f t="shared" si="4"/>
        <v>72557045.679999992</v>
      </c>
      <c r="K28" s="373">
        <f t="shared" si="4"/>
        <v>70592943.75</v>
      </c>
      <c r="L28" s="373">
        <f t="shared" si="4"/>
        <v>69044862.690000013</v>
      </c>
      <c r="M28" s="373">
        <f t="shared" si="4"/>
        <v>70290061.579999998</v>
      </c>
      <c r="N28" s="374">
        <f>SUM(B28:M28)</f>
        <v>740381652.49000013</v>
      </c>
      <c r="O28" s="226">
        <v>0</v>
      </c>
    </row>
    <row r="29" spans="1:15" ht="11.25" customHeight="1" x14ac:dyDescent="0.2">
      <c r="A29" s="261" t="s">
        <v>38</v>
      </c>
      <c r="B29" s="373">
        <v>1960490.79</v>
      </c>
      <c r="C29" s="375">
        <v>1208628.8400000001</v>
      </c>
      <c r="D29" s="374">
        <v>1447923.44</v>
      </c>
      <c r="E29" s="374">
        <v>1348147.07</v>
      </c>
      <c r="F29" s="374">
        <v>0</v>
      </c>
      <c r="G29" s="374">
        <v>1275707.57</v>
      </c>
      <c r="H29" s="374">
        <v>1585949.17</v>
      </c>
      <c r="I29" s="374">
        <v>1406809.69</v>
      </c>
      <c r="J29" s="374">
        <v>4665372.47</v>
      </c>
      <c r="K29" s="374">
        <v>2796826.92</v>
      </c>
      <c r="L29" s="374">
        <v>1453478.85</v>
      </c>
      <c r="M29" s="374">
        <v>2625888.13</v>
      </c>
      <c r="N29" s="374">
        <f t="shared" ref="N29:N32" si="5">SUM(B29:M29)</f>
        <v>21775222.940000001</v>
      </c>
      <c r="O29" s="226">
        <v>0</v>
      </c>
    </row>
    <row r="30" spans="1:15" ht="11.25" customHeight="1" x14ac:dyDescent="0.2">
      <c r="A30" s="261" t="s">
        <v>130</v>
      </c>
      <c r="B30" s="373">
        <v>0</v>
      </c>
      <c r="C30" s="373">
        <v>0</v>
      </c>
      <c r="D30" s="373">
        <v>0</v>
      </c>
      <c r="E30" s="373">
        <v>0</v>
      </c>
      <c r="F30" s="373">
        <v>0</v>
      </c>
      <c r="G30" s="373">
        <v>0</v>
      </c>
      <c r="H30" s="373">
        <v>0</v>
      </c>
      <c r="I30" s="373">
        <v>0</v>
      </c>
      <c r="J30" s="373">
        <v>0</v>
      </c>
      <c r="K30" s="373">
        <v>0</v>
      </c>
      <c r="L30" s="373">
        <v>0</v>
      </c>
      <c r="M30" s="373">
        <v>0</v>
      </c>
      <c r="N30" s="374">
        <f t="shared" si="5"/>
        <v>0</v>
      </c>
      <c r="O30" s="226">
        <v>0</v>
      </c>
    </row>
    <row r="31" spans="1:15" ht="11.25" customHeight="1" x14ac:dyDescent="0.2">
      <c r="A31" s="261" t="s">
        <v>131</v>
      </c>
      <c r="B31" s="373">
        <v>791883.69000000006</v>
      </c>
      <c r="C31" s="375">
        <v>250642.04</v>
      </c>
      <c r="D31" s="374">
        <v>196178.37000000002</v>
      </c>
      <c r="E31" s="374">
        <v>144055.05999999997</v>
      </c>
      <c r="F31" s="374">
        <v>7463979.5300000003</v>
      </c>
      <c r="G31" s="374">
        <v>1434426.6599999997</v>
      </c>
      <c r="H31" s="374">
        <v>553396.11</v>
      </c>
      <c r="I31" s="374">
        <v>400276.83000000007</v>
      </c>
      <c r="J31" s="374">
        <v>320696.69</v>
      </c>
      <c r="K31" s="374">
        <v>314902.90999999997</v>
      </c>
      <c r="L31" s="374">
        <v>164689.79999999999</v>
      </c>
      <c r="M31" s="374">
        <v>259144.07</v>
      </c>
      <c r="N31" s="374">
        <f t="shared" si="5"/>
        <v>12294271.760000002</v>
      </c>
      <c r="O31" s="226">
        <v>0</v>
      </c>
    </row>
    <row r="32" spans="1:15" ht="11.25" customHeight="1" x14ac:dyDescent="0.2">
      <c r="A32" s="262" t="s">
        <v>39</v>
      </c>
      <c r="B32" s="376">
        <v>81321991.219999999</v>
      </c>
      <c r="C32" s="377">
        <v>81179109.709999993</v>
      </c>
      <c r="D32" s="378">
        <v>81328973.480000004</v>
      </c>
      <c r="E32" s="378">
        <v>57769204.359999999</v>
      </c>
      <c r="F32" s="378">
        <v>0</v>
      </c>
      <c r="G32" s="378">
        <v>0</v>
      </c>
      <c r="H32" s="378">
        <v>67334755.030000001</v>
      </c>
      <c r="I32" s="378">
        <v>67494210.129999995</v>
      </c>
      <c r="J32" s="378">
        <v>67570976.519999996</v>
      </c>
      <c r="K32" s="378">
        <v>67481213.920000002</v>
      </c>
      <c r="L32" s="378">
        <v>67426694.040000007</v>
      </c>
      <c r="M32" s="378">
        <v>67405029.379999995</v>
      </c>
      <c r="N32" s="374">
        <f t="shared" si="5"/>
        <v>706312157.78999996</v>
      </c>
      <c r="O32" s="226">
        <v>0</v>
      </c>
    </row>
    <row r="33" spans="1:16" ht="11.25" customHeight="1" x14ac:dyDescent="0.2">
      <c r="A33" s="264" t="s">
        <v>56</v>
      </c>
      <c r="B33" s="234">
        <f t="shared" ref="B33:N33" si="6">B18-B28</f>
        <v>261037097.88000005</v>
      </c>
      <c r="C33" s="234">
        <f t="shared" si="6"/>
        <v>260446167.36000007</v>
      </c>
      <c r="D33" s="234">
        <f t="shared" si="6"/>
        <v>261324989.18999994</v>
      </c>
      <c r="E33" s="234">
        <f t="shared" si="6"/>
        <v>507126773.93000007</v>
      </c>
      <c r="F33" s="234">
        <f t="shared" si="6"/>
        <v>442279808.30000001</v>
      </c>
      <c r="G33" s="234">
        <f t="shared" si="6"/>
        <v>349086167.76999998</v>
      </c>
      <c r="H33" s="234">
        <f t="shared" si="6"/>
        <v>285734645.13999999</v>
      </c>
      <c r="I33" s="234">
        <f t="shared" si="6"/>
        <v>282869593.30000001</v>
      </c>
      <c r="J33" s="234">
        <f t="shared" si="6"/>
        <v>283603598.29000002</v>
      </c>
      <c r="K33" s="234">
        <f t="shared" si="6"/>
        <v>310171349.34999996</v>
      </c>
      <c r="L33" s="234">
        <f t="shared" si="6"/>
        <v>280941324.86000007</v>
      </c>
      <c r="M33" s="234">
        <f t="shared" si="6"/>
        <v>279187031.94</v>
      </c>
      <c r="N33" s="366">
        <f t="shared" si="6"/>
        <v>3803808547.3099999</v>
      </c>
      <c r="O33" s="366">
        <f t="shared" ref="O33" si="7">O18-O28</f>
        <v>0</v>
      </c>
      <c r="P33" s="230"/>
    </row>
    <row r="34" spans="1:16" ht="11.25" customHeight="1" x14ac:dyDescent="0.2">
      <c r="A34" s="119"/>
      <c r="B34" s="117"/>
      <c r="C34" s="117"/>
      <c r="D34" s="117"/>
      <c r="E34" s="117"/>
      <c r="F34" s="117"/>
      <c r="G34" s="117"/>
      <c r="H34" s="117"/>
      <c r="I34" s="117"/>
      <c r="J34" s="117"/>
      <c r="K34" s="117"/>
      <c r="L34" s="117"/>
      <c r="M34" s="117"/>
      <c r="N34" s="117"/>
      <c r="O34" s="220"/>
    </row>
    <row r="35" spans="1:16" ht="11.25" customHeight="1" x14ac:dyDescent="0.2">
      <c r="A35" s="384" t="s">
        <v>57</v>
      </c>
      <c r="B35" s="385"/>
      <c r="C35" s="385"/>
      <c r="D35" s="385"/>
      <c r="E35" s="385"/>
      <c r="F35" s="384" t="s">
        <v>3</v>
      </c>
      <c r="G35" s="385"/>
      <c r="H35" s="385"/>
      <c r="I35" s="385"/>
      <c r="J35" s="385"/>
      <c r="K35" s="385"/>
      <c r="L35" s="385"/>
      <c r="M35" s="384" t="s">
        <v>379</v>
      </c>
      <c r="N35" s="385"/>
      <c r="O35" s="386"/>
    </row>
    <row r="36" spans="1:16" ht="11.25" customHeight="1" x14ac:dyDescent="0.2">
      <c r="A36" s="119" t="s">
        <v>41</v>
      </c>
      <c r="B36" s="122"/>
      <c r="C36" s="122"/>
      <c r="D36" s="122"/>
      <c r="E36" s="122"/>
      <c r="F36" s="123"/>
      <c r="G36" s="122"/>
      <c r="H36" s="231"/>
      <c r="I36" s="231"/>
      <c r="J36" s="231"/>
      <c r="K36" s="231"/>
      <c r="L36" s="232">
        <v>770352095000</v>
      </c>
      <c r="M36" s="402" t="s">
        <v>357</v>
      </c>
      <c r="N36" s="403"/>
      <c r="O36" s="404"/>
    </row>
    <row r="37" spans="1:16" ht="12.75" x14ac:dyDescent="0.2">
      <c r="A37" s="265" t="s">
        <v>399</v>
      </c>
      <c r="B37" s="350"/>
      <c r="C37" s="350"/>
      <c r="D37" s="350"/>
      <c r="E37" s="350"/>
      <c r="F37" s="237"/>
      <c r="G37" s="235"/>
      <c r="H37" s="118"/>
      <c r="I37" s="118"/>
      <c r="J37" s="118"/>
      <c r="K37" s="118"/>
      <c r="L37" s="367">
        <f>N33+O33</f>
        <v>3803808547.3099999</v>
      </c>
      <c r="M37" s="237"/>
      <c r="N37" s="118"/>
      <c r="O37" s="369">
        <f>L37/L36*100</f>
        <v>0.49377532325786694</v>
      </c>
    </row>
    <row r="38" spans="1:16" ht="11.25" customHeight="1" x14ac:dyDescent="0.2">
      <c r="A38" s="405" t="s">
        <v>423</v>
      </c>
      <c r="B38" s="406"/>
      <c r="C38" s="406"/>
      <c r="D38" s="406"/>
      <c r="E38" s="407"/>
      <c r="F38" s="119"/>
      <c r="G38" s="117"/>
      <c r="H38" s="117"/>
      <c r="I38" s="117"/>
      <c r="J38" s="117"/>
      <c r="K38" s="117"/>
      <c r="L38" s="232">
        <f>L36*O38/100</f>
        <v>9321260349.5</v>
      </c>
      <c r="M38" s="119"/>
      <c r="N38" s="117"/>
      <c r="O38" s="368">
        <v>1.21</v>
      </c>
    </row>
    <row r="39" spans="1:16" ht="11.25" customHeight="1" x14ac:dyDescent="0.2">
      <c r="A39" s="351" t="s">
        <v>401</v>
      </c>
      <c r="B39" s="352"/>
      <c r="C39" s="352"/>
      <c r="D39" s="352"/>
      <c r="E39" s="352"/>
      <c r="F39" s="119"/>
      <c r="G39" s="117"/>
      <c r="H39" s="117"/>
      <c r="I39" s="117"/>
      <c r="J39" s="117"/>
      <c r="K39" s="117"/>
      <c r="L39" s="232">
        <f>L36*O39/100</f>
        <v>8855197332.0249996</v>
      </c>
      <c r="M39" s="119"/>
      <c r="N39" s="117"/>
      <c r="O39" s="368">
        <v>1.1495</v>
      </c>
    </row>
    <row r="40" spans="1:16" ht="11.25" customHeight="1" x14ac:dyDescent="0.2">
      <c r="A40" s="351" t="s">
        <v>402</v>
      </c>
      <c r="B40" s="352"/>
      <c r="C40" s="352"/>
      <c r="D40" s="352"/>
      <c r="E40" s="352"/>
      <c r="F40" s="119"/>
      <c r="G40" s="117"/>
      <c r="H40" s="117"/>
      <c r="I40" s="117"/>
      <c r="J40" s="117"/>
      <c r="K40" s="117"/>
      <c r="L40" s="232">
        <f>L36*1.089/100</f>
        <v>8389134314.5500002</v>
      </c>
      <c r="M40" s="119"/>
      <c r="N40" s="117"/>
      <c r="O40" s="368">
        <v>1.089</v>
      </c>
    </row>
    <row r="41" spans="1:16" s="230" customFormat="1" ht="11.25" customHeight="1" x14ac:dyDescent="0.2">
      <c r="A41" s="120" t="s">
        <v>438</v>
      </c>
      <c r="B41" s="120"/>
      <c r="C41" s="120"/>
      <c r="D41" s="120"/>
      <c r="E41" s="120"/>
      <c r="F41" s="116"/>
      <c r="G41" s="116"/>
      <c r="H41" s="116"/>
      <c r="I41" s="116"/>
      <c r="J41" s="116"/>
      <c r="K41" s="116"/>
      <c r="L41" s="116"/>
      <c r="M41" s="116"/>
      <c r="N41" s="116"/>
      <c r="O41" s="116"/>
    </row>
    <row r="42" spans="1:16" ht="12" customHeight="1" x14ac:dyDescent="0.2">
      <c r="A42" s="408"/>
      <c r="B42" s="408"/>
      <c r="C42" s="408"/>
      <c r="D42" s="408"/>
      <c r="E42" s="408"/>
      <c r="F42" s="408"/>
      <c r="G42" s="408"/>
      <c r="H42" s="408"/>
      <c r="I42" s="408"/>
      <c r="J42" s="408"/>
      <c r="K42" s="408"/>
      <c r="L42" s="408"/>
      <c r="M42" s="408"/>
      <c r="N42" s="408"/>
      <c r="O42" s="408"/>
    </row>
    <row r="43" spans="1:16" ht="13.5" customHeight="1" x14ac:dyDescent="0.2">
      <c r="A43" s="1" t="s">
        <v>425</v>
      </c>
      <c r="B43" s="365"/>
      <c r="C43" s="365"/>
      <c r="D43" s="365"/>
      <c r="E43" s="365"/>
      <c r="F43" s="365"/>
      <c r="G43" s="365"/>
      <c r="H43" s="365"/>
      <c r="I43" s="365"/>
      <c r="J43" s="365"/>
      <c r="K43" s="365"/>
      <c r="L43" s="365"/>
      <c r="M43" s="365"/>
      <c r="N43" s="365"/>
      <c r="O43" s="365"/>
    </row>
    <row r="44" spans="1:16" ht="18" customHeight="1" x14ac:dyDescent="0.2">
      <c r="A44" s="1" t="s">
        <v>424</v>
      </c>
      <c r="B44" s="365"/>
      <c r="C44" s="365"/>
      <c r="D44" s="365"/>
      <c r="E44" s="365"/>
      <c r="F44" s="365"/>
      <c r="G44" s="365"/>
      <c r="H44" s="365"/>
      <c r="I44" s="365"/>
      <c r="J44" s="365"/>
      <c r="K44" s="365"/>
      <c r="L44" s="365"/>
      <c r="M44" s="365"/>
      <c r="N44" s="365"/>
      <c r="O44" s="365"/>
    </row>
    <row r="45" spans="1:16" ht="18" customHeight="1" x14ac:dyDescent="0.2">
      <c r="A45" s="1" t="s">
        <v>426</v>
      </c>
      <c r="B45" s="365"/>
      <c r="C45" s="365"/>
      <c r="D45" s="365"/>
      <c r="E45" s="365"/>
      <c r="F45" s="365"/>
      <c r="G45" s="365"/>
      <c r="H45" s="365"/>
      <c r="I45" s="365"/>
      <c r="J45" s="365"/>
      <c r="K45" s="365"/>
      <c r="L45" s="365"/>
      <c r="M45" s="365"/>
      <c r="N45" s="365"/>
      <c r="O45" s="365"/>
    </row>
    <row r="46" spans="1:16" ht="22.5" customHeight="1" x14ac:dyDescent="0.2">
      <c r="A46" s="1"/>
      <c r="B46" s="365"/>
      <c r="C46" s="365"/>
      <c r="D46" s="365"/>
      <c r="E46" s="365"/>
      <c r="F46" s="365"/>
      <c r="G46" s="365"/>
      <c r="H46" s="365"/>
      <c r="I46" s="365"/>
      <c r="J46" s="365"/>
      <c r="K46" s="365"/>
      <c r="L46" s="365"/>
      <c r="M46" s="365"/>
      <c r="N46" s="365"/>
      <c r="O46" s="365"/>
    </row>
    <row r="47" spans="1:16" ht="22.5" customHeight="1" x14ac:dyDescent="0.2">
      <c r="A47" s="365"/>
      <c r="B47" s="365"/>
      <c r="C47" s="365"/>
      <c r="D47" s="365"/>
      <c r="E47" s="365"/>
      <c r="F47" s="365"/>
      <c r="G47" s="365"/>
      <c r="H47" s="365"/>
      <c r="I47" s="365"/>
      <c r="J47" s="365"/>
      <c r="K47" s="365"/>
      <c r="L47" s="365"/>
      <c r="M47" s="365"/>
      <c r="N47" s="365"/>
      <c r="O47" s="365"/>
    </row>
    <row r="48" spans="1:16" ht="22.5" customHeight="1" x14ac:dyDescent="0.2">
      <c r="A48" s="365"/>
      <c r="B48" s="365"/>
      <c r="C48" s="365"/>
      <c r="D48" s="365"/>
      <c r="E48" s="365"/>
      <c r="F48" s="365"/>
      <c r="G48" s="365"/>
      <c r="H48" s="365"/>
      <c r="I48" s="365"/>
      <c r="J48" s="365"/>
      <c r="K48" s="365"/>
      <c r="L48" s="365"/>
      <c r="M48" s="365"/>
      <c r="N48" s="365"/>
      <c r="O48" s="365"/>
    </row>
    <row r="49" spans="1:15" ht="22.5" customHeight="1" x14ac:dyDescent="0.2">
      <c r="A49" s="419" t="s">
        <v>427</v>
      </c>
      <c r="B49" s="419"/>
      <c r="C49" s="419"/>
      <c r="D49" s="419"/>
      <c r="E49" s="419"/>
      <c r="F49" s="419"/>
      <c r="G49" s="419"/>
      <c r="H49" s="419"/>
      <c r="I49" s="419"/>
      <c r="J49" s="419"/>
      <c r="K49" s="419"/>
      <c r="L49" s="419"/>
      <c r="M49" s="419"/>
      <c r="N49" s="419"/>
      <c r="O49" s="419"/>
    </row>
    <row r="50" spans="1:15" ht="11.25" customHeight="1" x14ac:dyDescent="0.2">
      <c r="A50" s="419" t="s">
        <v>428</v>
      </c>
      <c r="B50" s="419"/>
      <c r="C50" s="419"/>
      <c r="D50" s="419"/>
      <c r="E50" s="419"/>
      <c r="F50" s="419"/>
      <c r="G50" s="419"/>
      <c r="H50" s="419"/>
      <c r="I50" s="419"/>
      <c r="J50" s="419"/>
      <c r="K50" s="419"/>
      <c r="L50" s="419"/>
      <c r="M50" s="419"/>
      <c r="N50" s="419"/>
      <c r="O50" s="419"/>
    </row>
    <row r="51" spans="1:15" ht="11.25" customHeight="1" x14ac:dyDescent="0.2">
      <c r="A51" s="370"/>
      <c r="B51" s="370"/>
      <c r="C51" s="370"/>
      <c r="D51" s="370"/>
      <c r="E51" s="370"/>
      <c r="F51" s="370"/>
      <c r="G51" s="370"/>
      <c r="H51" s="370"/>
      <c r="I51" s="370"/>
      <c r="J51" s="370"/>
      <c r="K51" s="370"/>
      <c r="L51" s="370"/>
      <c r="M51" s="370"/>
      <c r="N51" s="370"/>
      <c r="O51" s="370"/>
    </row>
    <row r="54" spans="1:15" ht="33" customHeight="1" x14ac:dyDescent="0.2"/>
    <row r="55" spans="1:15" ht="11.25" customHeight="1" x14ac:dyDescent="0.2">
      <c r="A55" s="418" t="s">
        <v>429</v>
      </c>
      <c r="B55" s="418"/>
      <c r="C55" s="418"/>
      <c r="D55" s="418"/>
      <c r="E55" s="418"/>
      <c r="F55" s="418"/>
      <c r="G55" s="418" t="s">
        <v>431</v>
      </c>
      <c r="H55" s="418"/>
      <c r="I55" s="418"/>
      <c r="J55" s="418"/>
      <c r="K55" s="418"/>
      <c r="L55" s="418"/>
      <c r="M55" s="418"/>
      <c r="N55" s="418"/>
      <c r="O55" s="418"/>
    </row>
    <row r="56" spans="1:15" ht="11.25" customHeight="1" x14ac:dyDescent="0.2">
      <c r="A56" s="418" t="s">
        <v>430</v>
      </c>
      <c r="B56" s="418"/>
      <c r="C56" s="418"/>
      <c r="D56" s="418"/>
      <c r="E56" s="418"/>
      <c r="F56" s="418"/>
      <c r="G56" s="418" t="s">
        <v>432</v>
      </c>
      <c r="H56" s="418"/>
      <c r="I56" s="418"/>
      <c r="J56" s="418"/>
      <c r="K56" s="418"/>
      <c r="L56" s="418"/>
      <c r="M56" s="418"/>
      <c r="N56" s="418"/>
      <c r="O56" s="418"/>
    </row>
  </sheetData>
  <mergeCells count="33">
    <mergeCell ref="A56:F56"/>
    <mergeCell ref="G56:O56"/>
    <mergeCell ref="M36:O36"/>
    <mergeCell ref="A38:E38"/>
    <mergeCell ref="A42:O42"/>
    <mergeCell ref="A49:O49"/>
    <mergeCell ref="A50:O50"/>
    <mergeCell ref="A55:F55"/>
    <mergeCell ref="G55:O55"/>
    <mergeCell ref="A35:E35"/>
    <mergeCell ref="F35:L35"/>
    <mergeCell ref="M35:O35"/>
    <mergeCell ref="B11:O11"/>
    <mergeCell ref="B12:O12"/>
    <mergeCell ref="B13:N13"/>
    <mergeCell ref="B14:B17"/>
    <mergeCell ref="C14:C17"/>
    <mergeCell ref="D14:D17"/>
    <mergeCell ref="E14:E17"/>
    <mergeCell ref="F14:F17"/>
    <mergeCell ref="G14:G17"/>
    <mergeCell ref="H14:H17"/>
    <mergeCell ref="I14:I17"/>
    <mergeCell ref="J14:J17"/>
    <mergeCell ref="K14:K17"/>
    <mergeCell ref="L14:L17"/>
    <mergeCell ref="A8:O8"/>
    <mergeCell ref="A3:O3"/>
    <mergeCell ref="A4:O4"/>
    <mergeCell ref="A5:O5"/>
    <mergeCell ref="A6:O6"/>
    <mergeCell ref="A7:O7"/>
    <mergeCell ref="M14:M17"/>
  </mergeCells>
  <pageMargins left="0.51181102362204722" right="0.51181102362204722" top="0.78740157480314965" bottom="0.78740157480314965"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P33"/>
  <sheetViews>
    <sheetView showGridLines="0" topLeftCell="A7" zoomScaleNormal="100" workbookViewId="0">
      <selection activeCell="A27" sqref="A27"/>
    </sheetView>
  </sheetViews>
  <sheetFormatPr defaultRowHeight="12.75" x14ac:dyDescent="0.2"/>
  <cols>
    <col min="1" max="1" width="63.7109375" customWidth="1"/>
    <col min="2" max="2" width="7.140625" customWidth="1"/>
    <col min="3" max="3" width="8.42578125" customWidth="1"/>
    <col min="4" max="4" width="7.85546875" customWidth="1"/>
    <col min="5" max="5" width="7.42578125" customWidth="1"/>
    <col min="6" max="6" width="7.5703125" customWidth="1"/>
    <col min="7" max="7" width="7.7109375" customWidth="1"/>
    <col min="8" max="8" width="7.42578125" customWidth="1"/>
    <col min="9" max="9" width="6.5703125" customWidth="1"/>
    <col min="10" max="10" width="6.42578125" customWidth="1"/>
    <col min="11" max="11" width="6.7109375" customWidth="1"/>
    <col min="12" max="12" width="6.5703125" customWidth="1"/>
    <col min="13" max="13" width="6.140625" customWidth="1"/>
    <col min="14" max="14" width="9.42578125" customWidth="1"/>
    <col min="15" max="15" width="14.7109375" customWidth="1"/>
  </cols>
  <sheetData>
    <row r="1" spans="1:16" ht="15.75" x14ac:dyDescent="0.25">
      <c r="A1" s="76" t="s">
        <v>382</v>
      </c>
      <c r="B1" s="3"/>
      <c r="C1" s="3"/>
      <c r="D1" s="3"/>
      <c r="E1" s="3"/>
      <c r="F1" s="1"/>
      <c r="G1" s="1"/>
    </row>
    <row r="2" spans="1:16" x14ac:dyDescent="0.2">
      <c r="A2" s="3"/>
      <c r="B2" s="3"/>
      <c r="C2" s="3"/>
      <c r="D2" s="3"/>
      <c r="E2" s="3"/>
      <c r="F2" s="1"/>
      <c r="G2" s="1"/>
    </row>
    <row r="3" spans="1:16" x14ac:dyDescent="0.2">
      <c r="A3" s="420" t="s">
        <v>53</v>
      </c>
      <c r="B3" s="420"/>
      <c r="C3" s="420"/>
      <c r="D3" s="420"/>
      <c r="E3" s="420"/>
      <c r="F3" s="420"/>
      <c r="G3" s="420"/>
    </row>
    <row r="4" spans="1:16" x14ac:dyDescent="0.2">
      <c r="A4" s="420" t="s">
        <v>0</v>
      </c>
      <c r="B4" s="420"/>
      <c r="C4" s="420"/>
      <c r="D4" s="420"/>
      <c r="E4" s="420"/>
      <c r="F4" s="420"/>
      <c r="G4" s="420"/>
    </row>
    <row r="5" spans="1:16" x14ac:dyDescent="0.2">
      <c r="A5" s="421" t="s">
        <v>11</v>
      </c>
      <c r="B5" s="421"/>
      <c r="C5" s="421"/>
      <c r="D5" s="421"/>
      <c r="E5" s="421"/>
      <c r="F5" s="421"/>
      <c r="G5" s="421"/>
    </row>
    <row r="6" spans="1:16" x14ac:dyDescent="0.2">
      <c r="A6" s="420" t="s">
        <v>4</v>
      </c>
      <c r="B6" s="420"/>
      <c r="C6" s="420"/>
      <c r="D6" s="420"/>
      <c r="E6" s="420"/>
      <c r="F6" s="420"/>
      <c r="G6" s="420"/>
    </row>
    <row r="7" spans="1:16" x14ac:dyDescent="0.2">
      <c r="A7" s="420" t="s">
        <v>190</v>
      </c>
      <c r="B7" s="420"/>
      <c r="C7" s="420"/>
      <c r="D7" s="420"/>
      <c r="E7" s="420"/>
      <c r="F7" s="420"/>
      <c r="G7" s="420"/>
    </row>
    <row r="8" spans="1:16" x14ac:dyDescent="0.2">
      <c r="A8" s="1"/>
      <c r="B8" s="1"/>
      <c r="C8" s="1"/>
      <c r="D8" s="1"/>
      <c r="E8" s="1"/>
      <c r="F8" s="1"/>
      <c r="G8" s="1"/>
    </row>
    <row r="9" spans="1:16" x14ac:dyDescent="0.2">
      <c r="A9" s="1" t="s">
        <v>171</v>
      </c>
      <c r="B9" s="1"/>
      <c r="C9" s="1"/>
      <c r="D9" s="1"/>
      <c r="E9" s="1"/>
      <c r="F9" s="1"/>
      <c r="P9" s="19">
        <v>1</v>
      </c>
    </row>
    <row r="10" spans="1:16" x14ac:dyDescent="0.2">
      <c r="A10" s="251"/>
      <c r="B10" s="387" t="s">
        <v>46</v>
      </c>
      <c r="C10" s="388"/>
      <c r="D10" s="388"/>
      <c r="E10" s="388"/>
      <c r="F10" s="388"/>
      <c r="G10" s="388"/>
      <c r="H10" s="388"/>
      <c r="I10" s="388"/>
      <c r="J10" s="388"/>
      <c r="K10" s="388"/>
      <c r="L10" s="388"/>
      <c r="M10" s="388"/>
      <c r="N10" s="388"/>
      <c r="O10" s="388"/>
      <c r="P10" s="388"/>
    </row>
    <row r="11" spans="1:16" x14ac:dyDescent="0.2">
      <c r="A11" s="252"/>
      <c r="B11" s="390" t="s">
        <v>35</v>
      </c>
      <c r="C11" s="391"/>
      <c r="D11" s="391"/>
      <c r="E11" s="391"/>
      <c r="F11" s="391"/>
      <c r="G11" s="391"/>
      <c r="H11" s="391"/>
      <c r="I11" s="391"/>
      <c r="J11" s="391"/>
      <c r="K11" s="391"/>
      <c r="L11" s="391"/>
      <c r="M11" s="391"/>
      <c r="N11" s="391"/>
      <c r="O11" s="391"/>
      <c r="P11" s="391"/>
    </row>
    <row r="12" spans="1:16" x14ac:dyDescent="0.2">
      <c r="A12" s="252" t="s">
        <v>15</v>
      </c>
      <c r="B12" s="393" t="s">
        <v>47</v>
      </c>
      <c r="C12" s="394"/>
      <c r="D12" s="394"/>
      <c r="E12" s="394"/>
      <c r="F12" s="394"/>
      <c r="G12" s="394"/>
      <c r="H12" s="394"/>
      <c r="I12" s="394"/>
      <c r="J12" s="394"/>
      <c r="K12" s="394"/>
      <c r="L12" s="394"/>
      <c r="M12" s="394"/>
      <c r="N12" s="395"/>
      <c r="O12" s="253" t="s">
        <v>48</v>
      </c>
      <c r="P12" s="151" t="s">
        <v>99</v>
      </c>
    </row>
    <row r="13" spans="1:16" x14ac:dyDescent="0.2">
      <c r="A13" s="252"/>
      <c r="B13" s="396" t="s">
        <v>277</v>
      </c>
      <c r="C13" s="396" t="s">
        <v>278</v>
      </c>
      <c r="D13" s="396" t="s">
        <v>279</v>
      </c>
      <c r="E13" s="396" t="s">
        <v>280</v>
      </c>
      <c r="F13" s="396" t="s">
        <v>281</v>
      </c>
      <c r="G13" s="396" t="s">
        <v>282</v>
      </c>
      <c r="H13" s="396" t="s">
        <v>283</v>
      </c>
      <c r="I13" s="396" t="s">
        <v>284</v>
      </c>
      <c r="J13" s="396" t="s">
        <v>285</v>
      </c>
      <c r="K13" s="396" t="s">
        <v>286</v>
      </c>
      <c r="L13" s="396" t="s">
        <v>287</v>
      </c>
      <c r="M13" s="381" t="s">
        <v>288</v>
      </c>
      <c r="N13" s="221" t="s">
        <v>99</v>
      </c>
      <c r="O13" s="254" t="s">
        <v>49</v>
      </c>
      <c r="P13" s="155"/>
    </row>
    <row r="14" spans="1:16" x14ac:dyDescent="0.2">
      <c r="A14" s="252"/>
      <c r="B14" s="397"/>
      <c r="C14" s="397"/>
      <c r="D14" s="397"/>
      <c r="E14" s="397"/>
      <c r="F14" s="397"/>
      <c r="G14" s="397"/>
      <c r="H14" s="397"/>
      <c r="I14" s="397"/>
      <c r="J14" s="397"/>
      <c r="K14" s="397"/>
      <c r="L14" s="397"/>
      <c r="M14" s="382"/>
      <c r="N14" s="222" t="s">
        <v>289</v>
      </c>
      <c r="O14" s="254" t="s">
        <v>50</v>
      </c>
      <c r="P14" s="156"/>
    </row>
    <row r="15" spans="1:16" x14ac:dyDescent="0.2">
      <c r="A15" s="252"/>
      <c r="B15" s="397"/>
      <c r="C15" s="397"/>
      <c r="D15" s="397"/>
      <c r="E15" s="397"/>
      <c r="F15" s="397"/>
      <c r="G15" s="397"/>
      <c r="H15" s="397"/>
      <c r="I15" s="397"/>
      <c r="J15" s="397"/>
      <c r="K15" s="397"/>
      <c r="L15" s="397"/>
      <c r="M15" s="382"/>
      <c r="N15" s="222" t="s">
        <v>290</v>
      </c>
      <c r="O15" s="255" t="s">
        <v>291</v>
      </c>
      <c r="P15" s="157"/>
    </row>
    <row r="16" spans="1:16" x14ac:dyDescent="0.2">
      <c r="A16" s="256"/>
      <c r="B16" s="398"/>
      <c r="C16" s="398"/>
      <c r="D16" s="398"/>
      <c r="E16" s="398"/>
      <c r="F16" s="398"/>
      <c r="G16" s="398"/>
      <c r="H16" s="398"/>
      <c r="I16" s="398"/>
      <c r="J16" s="398"/>
      <c r="K16" s="398"/>
      <c r="L16" s="398"/>
      <c r="M16" s="383"/>
      <c r="N16" s="223" t="s">
        <v>54</v>
      </c>
      <c r="O16" s="257" t="s">
        <v>55</v>
      </c>
      <c r="P16" s="158" t="s">
        <v>178</v>
      </c>
    </row>
    <row r="17" spans="1:16" x14ac:dyDescent="0.2">
      <c r="A17" s="258" t="s">
        <v>37</v>
      </c>
      <c r="B17" s="224">
        <f t="shared" ref="B17:M17" si="0">B18+B22+B26</f>
        <v>0</v>
      </c>
      <c r="C17" s="224">
        <f t="shared" si="0"/>
        <v>0</v>
      </c>
      <c r="D17" s="224">
        <f t="shared" si="0"/>
        <v>0</v>
      </c>
      <c r="E17" s="224">
        <f t="shared" si="0"/>
        <v>0</v>
      </c>
      <c r="F17" s="224">
        <f t="shared" si="0"/>
        <v>0</v>
      </c>
      <c r="G17" s="224">
        <f t="shared" si="0"/>
        <v>0</v>
      </c>
      <c r="H17" s="224">
        <f t="shared" si="0"/>
        <v>0</v>
      </c>
      <c r="I17" s="224">
        <f t="shared" si="0"/>
        <v>0</v>
      </c>
      <c r="J17" s="224">
        <f t="shared" si="0"/>
        <v>0</v>
      </c>
      <c r="K17" s="224">
        <f t="shared" si="0"/>
        <v>0</v>
      </c>
      <c r="L17" s="224">
        <f t="shared" si="0"/>
        <v>0</v>
      </c>
      <c r="M17" s="224">
        <f t="shared" si="0"/>
        <v>0</v>
      </c>
      <c r="N17" s="225">
        <f>SUM(B17:M17)</f>
        <v>0</v>
      </c>
      <c r="O17" s="224"/>
    </row>
    <row r="18" spans="1:16" x14ac:dyDescent="0.2">
      <c r="A18" s="259" t="s">
        <v>134</v>
      </c>
      <c r="B18" s="226"/>
      <c r="C18" s="356"/>
      <c r="D18" s="227"/>
      <c r="E18" s="227"/>
      <c r="F18" s="227"/>
      <c r="G18" s="227"/>
      <c r="H18" s="227"/>
      <c r="I18" s="227"/>
      <c r="J18" s="227"/>
      <c r="K18" s="227"/>
      <c r="L18" s="227"/>
      <c r="M18" s="227"/>
      <c r="N18" s="227"/>
      <c r="O18" s="226"/>
    </row>
    <row r="19" spans="1:16" x14ac:dyDescent="0.2">
      <c r="A19" s="259" t="s">
        <v>360</v>
      </c>
      <c r="B19" s="226"/>
      <c r="C19" s="356"/>
      <c r="D19" s="227"/>
      <c r="E19" s="227"/>
      <c r="F19" s="227"/>
      <c r="G19" s="227"/>
      <c r="H19" s="227"/>
      <c r="I19" s="227"/>
      <c r="J19" s="227"/>
      <c r="K19" s="227"/>
      <c r="L19" s="227"/>
      <c r="M19" s="227"/>
      <c r="N19" s="227"/>
      <c r="O19" s="226"/>
    </row>
    <row r="20" spans="1:16" x14ac:dyDescent="0.2">
      <c r="A20" s="259" t="s">
        <v>359</v>
      </c>
      <c r="B20" s="226"/>
      <c r="C20" s="356"/>
      <c r="D20" s="227"/>
      <c r="E20" s="227"/>
      <c r="F20" s="227"/>
      <c r="G20" s="227"/>
      <c r="H20" s="227"/>
      <c r="I20" s="227"/>
      <c r="J20" s="227"/>
      <c r="K20" s="227"/>
      <c r="L20" s="227"/>
      <c r="M20" s="227"/>
      <c r="N20" s="227"/>
      <c r="O20" s="226"/>
    </row>
    <row r="21" spans="1:16" s="121" customFormat="1" ht="11.25" customHeight="1" x14ac:dyDescent="0.2">
      <c r="A21" s="259" t="s">
        <v>400</v>
      </c>
      <c r="B21" s="226"/>
      <c r="C21" s="356"/>
      <c r="D21" s="227"/>
      <c r="E21" s="227"/>
      <c r="F21" s="227"/>
      <c r="G21" s="227"/>
      <c r="H21" s="227"/>
      <c r="I21" s="227"/>
      <c r="J21" s="227"/>
      <c r="K21" s="227"/>
      <c r="L21" s="227"/>
      <c r="M21" s="227"/>
      <c r="N21" s="227"/>
      <c r="O21" s="226"/>
    </row>
    <row r="22" spans="1:16" x14ac:dyDescent="0.2">
      <c r="A22" s="259" t="s">
        <v>136</v>
      </c>
      <c r="B22" s="226"/>
      <c r="C22" s="356"/>
      <c r="D22" s="227"/>
      <c r="E22" s="227"/>
      <c r="F22" s="227"/>
      <c r="G22" s="227"/>
      <c r="H22" s="227"/>
      <c r="I22" s="227"/>
      <c r="J22" s="227"/>
      <c r="K22" s="227"/>
      <c r="L22" s="227"/>
      <c r="M22" s="227"/>
      <c r="N22" s="227"/>
      <c r="O22" s="226"/>
    </row>
    <row r="23" spans="1:16" x14ac:dyDescent="0.2">
      <c r="A23" s="259" t="s">
        <v>363</v>
      </c>
      <c r="B23" s="226"/>
      <c r="C23" s="356"/>
      <c r="D23" s="227"/>
      <c r="E23" s="227"/>
      <c r="F23" s="227"/>
      <c r="G23" s="227"/>
      <c r="H23" s="227"/>
      <c r="I23" s="227"/>
      <c r="J23" s="227"/>
      <c r="K23" s="227"/>
      <c r="L23" s="227"/>
      <c r="M23" s="227"/>
      <c r="N23" s="227"/>
      <c r="O23" s="226"/>
    </row>
    <row r="24" spans="1:16" x14ac:dyDescent="0.2">
      <c r="A24" s="259" t="s">
        <v>361</v>
      </c>
      <c r="B24" s="226"/>
      <c r="C24" s="356"/>
      <c r="D24" s="227"/>
      <c r="E24" s="227"/>
      <c r="F24" s="227"/>
      <c r="G24" s="227"/>
      <c r="H24" s="227"/>
      <c r="I24" s="227"/>
      <c r="J24" s="227"/>
      <c r="K24" s="227"/>
      <c r="L24" s="227"/>
      <c r="M24" s="227"/>
      <c r="N24" s="227"/>
      <c r="O24" s="226"/>
    </row>
    <row r="25" spans="1:16" x14ac:dyDescent="0.2">
      <c r="A25" s="259" t="s">
        <v>362</v>
      </c>
      <c r="B25" s="226"/>
      <c r="C25" s="356"/>
      <c r="D25" s="227"/>
      <c r="E25" s="227"/>
      <c r="F25" s="227"/>
      <c r="G25" s="227"/>
      <c r="H25" s="227"/>
      <c r="I25" s="227"/>
      <c r="J25" s="227"/>
      <c r="K25" s="227"/>
      <c r="L25" s="227"/>
      <c r="M25" s="227"/>
      <c r="N25" s="227"/>
      <c r="O25" s="226"/>
    </row>
    <row r="26" spans="1:16" ht="12.75" customHeight="1" x14ac:dyDescent="0.2">
      <c r="A26" s="260" t="s">
        <v>137</v>
      </c>
      <c r="B26" s="226"/>
      <c r="C26" s="356"/>
      <c r="D26" s="227"/>
      <c r="E26" s="227"/>
      <c r="F26" s="227"/>
      <c r="G26" s="227"/>
      <c r="H26" s="227"/>
      <c r="I26" s="227"/>
      <c r="J26" s="227"/>
      <c r="K26" s="227"/>
      <c r="L26" s="227"/>
      <c r="M26" s="226"/>
      <c r="N26" s="227"/>
      <c r="O26" s="226"/>
    </row>
    <row r="27" spans="1:16" x14ac:dyDescent="0.2">
      <c r="A27" s="258" t="s">
        <v>321</v>
      </c>
      <c r="B27" s="226">
        <f t="shared" ref="B27:M27" si="1">SUM(B28:B31)</f>
        <v>0</v>
      </c>
      <c r="C27" s="226">
        <f t="shared" si="1"/>
        <v>0</v>
      </c>
      <c r="D27" s="226">
        <f t="shared" si="1"/>
        <v>0</v>
      </c>
      <c r="E27" s="226">
        <f t="shared" si="1"/>
        <v>0</v>
      </c>
      <c r="F27" s="226">
        <f t="shared" si="1"/>
        <v>0</v>
      </c>
      <c r="G27" s="226">
        <f t="shared" si="1"/>
        <v>0</v>
      </c>
      <c r="H27" s="226">
        <f t="shared" si="1"/>
        <v>0</v>
      </c>
      <c r="I27" s="226">
        <f t="shared" si="1"/>
        <v>0</v>
      </c>
      <c r="J27" s="226">
        <f t="shared" si="1"/>
        <v>0</v>
      </c>
      <c r="K27" s="226">
        <f t="shared" si="1"/>
        <v>0</v>
      </c>
      <c r="L27" s="226">
        <f t="shared" si="1"/>
        <v>0</v>
      </c>
      <c r="M27" s="226">
        <f t="shared" si="1"/>
        <v>0</v>
      </c>
      <c r="N27" s="227">
        <f>SUM(B27:M27)</f>
        <v>0</v>
      </c>
      <c r="O27" s="226"/>
    </row>
    <row r="28" spans="1:16" x14ac:dyDescent="0.2">
      <c r="A28" s="261" t="s">
        <v>38</v>
      </c>
      <c r="B28" s="226"/>
      <c r="C28" s="356"/>
      <c r="D28" s="227"/>
      <c r="E28" s="227"/>
      <c r="F28" s="227"/>
      <c r="G28" s="227"/>
      <c r="H28" s="227"/>
      <c r="I28" s="227"/>
      <c r="J28" s="227"/>
      <c r="K28" s="227"/>
      <c r="L28" s="227"/>
      <c r="M28" s="227"/>
      <c r="N28" s="227"/>
      <c r="O28" s="226"/>
    </row>
    <row r="29" spans="1:16" x14ac:dyDescent="0.2">
      <c r="A29" s="261" t="s">
        <v>130</v>
      </c>
      <c r="B29" s="226"/>
      <c r="C29" s="356"/>
      <c r="D29" s="227"/>
      <c r="E29" s="227"/>
      <c r="F29" s="227"/>
      <c r="G29" s="227"/>
      <c r="H29" s="227"/>
      <c r="I29" s="227"/>
      <c r="J29" s="227"/>
      <c r="K29" s="227"/>
      <c r="L29" s="227"/>
      <c r="M29" s="227"/>
      <c r="N29" s="227"/>
      <c r="O29" s="226"/>
    </row>
    <row r="30" spans="1:16" x14ac:dyDescent="0.2">
      <c r="A30" s="261" t="s">
        <v>131</v>
      </c>
      <c r="B30" s="226"/>
      <c r="C30" s="356"/>
      <c r="D30" s="227"/>
      <c r="E30" s="227"/>
      <c r="F30" s="227"/>
      <c r="G30" s="227"/>
      <c r="H30" s="227"/>
      <c r="I30" s="227"/>
      <c r="J30" s="227"/>
      <c r="K30" s="227"/>
      <c r="L30" s="227"/>
      <c r="M30" s="227"/>
      <c r="N30" s="227"/>
      <c r="O30" s="226"/>
    </row>
    <row r="31" spans="1:16" x14ac:dyDescent="0.2">
      <c r="A31" s="262" t="s">
        <v>39</v>
      </c>
      <c r="B31" s="228"/>
      <c r="C31" s="357"/>
      <c r="D31" s="229"/>
      <c r="E31" s="229"/>
      <c r="F31" s="229"/>
      <c r="G31" s="229"/>
      <c r="H31" s="229"/>
      <c r="I31" s="229"/>
      <c r="J31" s="229"/>
      <c r="K31" s="229"/>
      <c r="L31" s="229"/>
      <c r="M31" s="229"/>
      <c r="N31" s="229"/>
      <c r="O31" s="228"/>
      <c r="P31" s="337"/>
    </row>
    <row r="32" spans="1:16" x14ac:dyDescent="0.2">
      <c r="A32" s="263" t="s">
        <v>56</v>
      </c>
      <c r="B32" s="234">
        <f t="shared" ref="B32:P32" si="2">B17-B27</f>
        <v>0</v>
      </c>
      <c r="C32" s="234">
        <f t="shared" si="2"/>
        <v>0</v>
      </c>
      <c r="D32" s="234">
        <f t="shared" si="2"/>
        <v>0</v>
      </c>
      <c r="E32" s="234">
        <f t="shared" si="2"/>
        <v>0</v>
      </c>
      <c r="F32" s="234">
        <f t="shared" si="2"/>
        <v>0</v>
      </c>
      <c r="G32" s="234">
        <f t="shared" si="2"/>
        <v>0</v>
      </c>
      <c r="H32" s="234">
        <f t="shared" si="2"/>
        <v>0</v>
      </c>
      <c r="I32" s="234">
        <f t="shared" si="2"/>
        <v>0</v>
      </c>
      <c r="J32" s="234">
        <f t="shared" si="2"/>
        <v>0</v>
      </c>
      <c r="K32" s="234">
        <f t="shared" si="2"/>
        <v>0</v>
      </c>
      <c r="L32" s="234">
        <f t="shared" si="2"/>
        <v>0</v>
      </c>
      <c r="M32" s="234">
        <f t="shared" si="2"/>
        <v>0</v>
      </c>
      <c r="N32" s="234">
        <f t="shared" si="2"/>
        <v>0</v>
      </c>
      <c r="O32" s="234">
        <f t="shared" si="2"/>
        <v>0</v>
      </c>
      <c r="P32" s="234">
        <f t="shared" si="2"/>
        <v>0</v>
      </c>
    </row>
    <row r="33" spans="1:1" x14ac:dyDescent="0.2">
      <c r="A33" s="250" t="s">
        <v>387</v>
      </c>
    </row>
  </sheetData>
  <mergeCells count="20">
    <mergeCell ref="B12:N12"/>
    <mergeCell ref="B13:B16"/>
    <mergeCell ref="C13:C16"/>
    <mergeCell ref="D13:D16"/>
    <mergeCell ref="E13:E16"/>
    <mergeCell ref="F13:F16"/>
    <mergeCell ref="M13:M16"/>
    <mergeCell ref="G13:G16"/>
    <mergeCell ref="H13:H16"/>
    <mergeCell ref="I13:I16"/>
    <mergeCell ref="J13:J16"/>
    <mergeCell ref="K13:K16"/>
    <mergeCell ref="L13:L16"/>
    <mergeCell ref="B11:P11"/>
    <mergeCell ref="A3:G3"/>
    <mergeCell ref="A4:G4"/>
    <mergeCell ref="A5:G5"/>
    <mergeCell ref="A6:G6"/>
    <mergeCell ref="A7:G7"/>
    <mergeCell ref="B10:P10"/>
  </mergeCells>
  <pageMargins left="0.511811024" right="0.511811024" top="0.78740157499999996" bottom="0.78740157499999996" header="0.31496062000000002" footer="0.31496062000000002"/>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O27"/>
  <sheetViews>
    <sheetView showGridLines="0" topLeftCell="A7" zoomScaleNormal="100" workbookViewId="0">
      <selection activeCell="A26" sqref="A26:H26"/>
    </sheetView>
  </sheetViews>
  <sheetFormatPr defaultRowHeight="12.75" x14ac:dyDescent="0.2"/>
  <cols>
    <col min="5" max="5" width="28.5703125" customWidth="1"/>
    <col min="6" max="6" width="19.28515625" customWidth="1"/>
    <col min="7" max="7" width="17" customWidth="1"/>
    <col min="8" max="8" width="16.140625" customWidth="1"/>
    <col min="9" max="9" width="14" customWidth="1"/>
  </cols>
  <sheetData>
    <row r="1" spans="1:9" ht="15.75" x14ac:dyDescent="0.25">
      <c r="A1" s="76" t="s">
        <v>383</v>
      </c>
      <c r="B1" s="3"/>
      <c r="C1" s="3"/>
      <c r="D1" s="3"/>
      <c r="E1" s="3"/>
      <c r="F1" s="3"/>
      <c r="G1" s="1"/>
      <c r="H1" s="1"/>
    </row>
    <row r="2" spans="1:9" x14ac:dyDescent="0.2">
      <c r="A2" s="3"/>
      <c r="B2" s="3"/>
      <c r="C2" s="3"/>
      <c r="D2" s="3"/>
      <c r="E2" s="3"/>
      <c r="F2" s="3"/>
      <c r="G2" s="1"/>
      <c r="H2" s="1"/>
    </row>
    <row r="3" spans="1:9" x14ac:dyDescent="0.2">
      <c r="A3" s="420" t="s">
        <v>53</v>
      </c>
      <c r="B3" s="420"/>
      <c r="C3" s="420"/>
      <c r="D3" s="420"/>
      <c r="E3" s="420"/>
      <c r="F3" s="420"/>
      <c r="G3" s="420"/>
      <c r="H3" s="420"/>
    </row>
    <row r="4" spans="1:9" x14ac:dyDescent="0.2">
      <c r="A4" s="420" t="s">
        <v>0</v>
      </c>
      <c r="B4" s="420"/>
      <c r="C4" s="420"/>
      <c r="D4" s="420"/>
      <c r="E4" s="420"/>
      <c r="F4" s="420"/>
      <c r="G4" s="420"/>
      <c r="H4" s="420"/>
    </row>
    <row r="5" spans="1:9" x14ac:dyDescent="0.2">
      <c r="A5" s="421" t="s">
        <v>11</v>
      </c>
      <c r="B5" s="421"/>
      <c r="C5" s="421"/>
      <c r="D5" s="421"/>
      <c r="E5" s="421"/>
      <c r="F5" s="421"/>
      <c r="G5" s="421"/>
      <c r="H5" s="421"/>
    </row>
    <row r="6" spans="1:9" x14ac:dyDescent="0.2">
      <c r="A6" s="420" t="s">
        <v>4</v>
      </c>
      <c r="B6" s="420"/>
      <c r="C6" s="420"/>
      <c r="D6" s="420"/>
      <c r="E6" s="420"/>
      <c r="F6" s="420"/>
      <c r="G6" s="420"/>
      <c r="H6" s="420"/>
    </row>
    <row r="7" spans="1:9" x14ac:dyDescent="0.2">
      <c r="A7" s="420" t="s">
        <v>190</v>
      </c>
      <c r="B7" s="420"/>
      <c r="C7" s="420"/>
      <c r="D7" s="420"/>
      <c r="E7" s="420"/>
      <c r="F7" s="420"/>
      <c r="G7" s="420"/>
      <c r="H7" s="420"/>
    </row>
    <row r="8" spans="1:9" x14ac:dyDescent="0.2">
      <c r="A8" s="1"/>
      <c r="B8" s="1"/>
      <c r="C8" s="1"/>
      <c r="D8" s="1"/>
      <c r="E8" s="1"/>
      <c r="F8" s="1"/>
      <c r="G8" s="1"/>
      <c r="H8" s="1"/>
    </row>
    <row r="9" spans="1:9" x14ac:dyDescent="0.2">
      <c r="A9" s="1" t="s">
        <v>171</v>
      </c>
      <c r="B9" s="1"/>
      <c r="C9" s="1"/>
      <c r="D9" s="1"/>
      <c r="E9" s="1"/>
      <c r="F9" s="1"/>
      <c r="G9" s="1"/>
      <c r="I9" s="19">
        <v>1</v>
      </c>
    </row>
    <row r="10" spans="1:9" x14ac:dyDescent="0.2">
      <c r="A10" s="83"/>
      <c r="B10" s="83"/>
      <c r="C10" s="83"/>
      <c r="D10" s="83"/>
      <c r="E10" s="83"/>
      <c r="F10" s="426" t="s">
        <v>138</v>
      </c>
      <c r="G10" s="429" t="s">
        <v>46</v>
      </c>
      <c r="H10" s="430"/>
      <c r="I10" s="430"/>
    </row>
    <row r="11" spans="1:9" x14ac:dyDescent="0.2">
      <c r="A11" s="84"/>
      <c r="B11" s="84"/>
      <c r="C11" s="84"/>
      <c r="D11" s="84"/>
      <c r="E11" s="84"/>
      <c r="F11" s="427"/>
      <c r="G11" s="431" t="s">
        <v>35</v>
      </c>
      <c r="H11" s="432"/>
      <c r="I11" s="432"/>
    </row>
    <row r="12" spans="1:9" x14ac:dyDescent="0.2">
      <c r="A12" s="423" t="s">
        <v>389</v>
      </c>
      <c r="B12" s="424"/>
      <c r="C12" s="424"/>
      <c r="D12" s="424"/>
      <c r="E12" s="424"/>
      <c r="F12" s="427"/>
      <c r="G12" s="85" t="s">
        <v>47</v>
      </c>
      <c r="H12" s="86" t="s">
        <v>48</v>
      </c>
      <c r="I12" s="151" t="s">
        <v>99</v>
      </c>
    </row>
    <row r="13" spans="1:9" x14ac:dyDescent="0.2">
      <c r="A13" s="423" t="s">
        <v>133</v>
      </c>
      <c r="B13" s="423"/>
      <c r="C13" s="423"/>
      <c r="D13" s="423"/>
      <c r="E13" s="423"/>
      <c r="F13" s="427"/>
      <c r="G13" s="87"/>
      <c r="H13" s="88" t="s">
        <v>49</v>
      </c>
      <c r="I13" s="155"/>
    </row>
    <row r="14" spans="1:9" x14ac:dyDescent="0.2">
      <c r="A14" s="84"/>
      <c r="B14" s="84"/>
      <c r="C14" s="84"/>
      <c r="D14" s="84"/>
      <c r="E14" s="84"/>
      <c r="F14" s="427"/>
      <c r="G14" s="87"/>
      <c r="H14" s="88" t="s">
        <v>50</v>
      </c>
      <c r="I14" s="156"/>
    </row>
    <row r="15" spans="1:9" x14ac:dyDescent="0.2">
      <c r="A15" s="423"/>
      <c r="B15" s="425"/>
      <c r="C15" s="425"/>
      <c r="D15" s="425"/>
      <c r="E15" s="425"/>
      <c r="F15" s="427"/>
      <c r="G15" s="89"/>
      <c r="H15" s="90" t="s">
        <v>159</v>
      </c>
      <c r="I15" s="157"/>
    </row>
    <row r="16" spans="1:9" x14ac:dyDescent="0.2">
      <c r="A16" s="91"/>
      <c r="B16" s="92"/>
      <c r="C16" s="92"/>
      <c r="D16" s="92"/>
      <c r="E16" s="92"/>
      <c r="F16" s="428"/>
      <c r="G16" s="93" t="s">
        <v>54</v>
      </c>
      <c r="H16" s="94" t="s">
        <v>55</v>
      </c>
      <c r="I16" s="158" t="s">
        <v>178</v>
      </c>
    </row>
    <row r="17" spans="1:15" x14ac:dyDescent="0.2">
      <c r="A17" s="4" t="s">
        <v>37</v>
      </c>
      <c r="B17" s="4"/>
      <c r="C17" s="4"/>
      <c r="D17" s="4"/>
      <c r="E17" s="4"/>
      <c r="F17" s="78"/>
      <c r="G17" s="40"/>
      <c r="H17" s="45"/>
      <c r="I17" s="153"/>
    </row>
    <row r="18" spans="1:15" x14ac:dyDescent="0.2">
      <c r="A18" s="33" t="s">
        <v>134</v>
      </c>
      <c r="B18" s="4"/>
      <c r="C18" s="4"/>
      <c r="D18" s="4"/>
      <c r="E18" s="4"/>
      <c r="F18" s="147"/>
      <c r="G18" s="41"/>
      <c r="H18" s="42"/>
      <c r="I18" s="152"/>
    </row>
    <row r="19" spans="1:15" x14ac:dyDescent="0.2">
      <c r="A19" s="33" t="s">
        <v>135</v>
      </c>
      <c r="B19" s="4"/>
      <c r="C19" s="4"/>
      <c r="D19" s="4"/>
      <c r="E19" s="4"/>
      <c r="F19" s="147"/>
      <c r="G19" s="41"/>
      <c r="H19" s="42"/>
      <c r="I19" s="152"/>
    </row>
    <row r="20" spans="1:15" x14ac:dyDescent="0.2">
      <c r="A20" s="4" t="s">
        <v>60</v>
      </c>
      <c r="B20" s="4"/>
      <c r="C20" s="4"/>
      <c r="D20" s="4"/>
      <c r="E20" s="4"/>
      <c r="F20" s="147"/>
      <c r="G20" s="41"/>
      <c r="H20" s="46"/>
      <c r="I20" s="152"/>
    </row>
    <row r="21" spans="1:15" x14ac:dyDescent="0.2">
      <c r="A21" s="18" t="s">
        <v>38</v>
      </c>
      <c r="B21" s="4"/>
      <c r="C21" s="4"/>
      <c r="D21" s="4"/>
      <c r="E21" s="4"/>
      <c r="F21" s="147"/>
      <c r="G21" s="41"/>
      <c r="H21" s="42"/>
      <c r="I21" s="152"/>
    </row>
    <row r="22" spans="1:15" x14ac:dyDescent="0.2">
      <c r="A22" s="77" t="s">
        <v>130</v>
      </c>
      <c r="B22" s="4"/>
      <c r="C22" s="4"/>
      <c r="D22" s="4"/>
      <c r="E22" s="4"/>
      <c r="F22" s="147"/>
      <c r="G22" s="41"/>
      <c r="H22" s="42"/>
      <c r="I22" s="152"/>
    </row>
    <row r="23" spans="1:15" x14ac:dyDescent="0.2">
      <c r="A23" s="77" t="s">
        <v>131</v>
      </c>
      <c r="B23" s="4"/>
      <c r="C23" s="4"/>
      <c r="D23" s="4"/>
      <c r="E23" s="4"/>
      <c r="F23" s="148"/>
      <c r="G23" s="41"/>
      <c r="H23" s="42"/>
      <c r="I23" s="152"/>
    </row>
    <row r="24" spans="1:15" x14ac:dyDescent="0.2">
      <c r="A24" s="95" t="s">
        <v>179</v>
      </c>
      <c r="B24" s="95"/>
      <c r="C24" s="95"/>
      <c r="D24" s="95"/>
      <c r="E24" s="95"/>
      <c r="F24" s="112"/>
      <c r="G24" s="146"/>
      <c r="H24" s="146"/>
      <c r="I24" s="159"/>
    </row>
    <row r="25" spans="1:15" x14ac:dyDescent="0.2">
      <c r="A25" s="10" t="s">
        <v>102</v>
      </c>
      <c r="B25" s="10"/>
      <c r="C25" s="10"/>
      <c r="D25" s="10"/>
      <c r="E25" s="10"/>
      <c r="F25" s="10"/>
      <c r="G25" s="10"/>
      <c r="H25" s="10"/>
    </row>
    <row r="26" spans="1:15" ht="23.25" customHeight="1" x14ac:dyDescent="0.2">
      <c r="A26" s="422" t="s">
        <v>160</v>
      </c>
      <c r="B26" s="422"/>
      <c r="C26" s="422"/>
      <c r="D26" s="422"/>
      <c r="E26" s="422"/>
      <c r="F26" s="422"/>
      <c r="G26" s="422"/>
      <c r="H26" s="422"/>
      <c r="I26" s="111"/>
      <c r="J26" s="111"/>
      <c r="K26" s="111"/>
      <c r="L26" s="111"/>
      <c r="M26" s="111"/>
      <c r="N26" s="111"/>
      <c r="O26" s="111"/>
    </row>
    <row r="27" spans="1:15" x14ac:dyDescent="0.2">
      <c r="A27" s="422" t="s">
        <v>161</v>
      </c>
      <c r="B27" s="422"/>
      <c r="C27" s="422"/>
      <c r="D27" s="422"/>
      <c r="E27" s="422"/>
      <c r="F27" s="422"/>
      <c r="G27" s="422"/>
      <c r="H27" s="422"/>
    </row>
  </sheetData>
  <mergeCells count="13">
    <mergeCell ref="A27:H27"/>
    <mergeCell ref="A12:E12"/>
    <mergeCell ref="A15:E15"/>
    <mergeCell ref="A13:E13"/>
    <mergeCell ref="F10:F16"/>
    <mergeCell ref="G10:I10"/>
    <mergeCell ref="G11:I11"/>
    <mergeCell ref="A26:H26"/>
    <mergeCell ref="A3:H3"/>
    <mergeCell ref="A4:H4"/>
    <mergeCell ref="A5:H5"/>
    <mergeCell ref="A6:H6"/>
    <mergeCell ref="A7:H7"/>
  </mergeCells>
  <pageMargins left="0.511811024" right="0.511811024" top="0.78740157499999996" bottom="0.78740157499999996" header="0.31496062000000002" footer="0.31496062000000002"/>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H34"/>
  <sheetViews>
    <sheetView showGridLines="0" zoomScaleNormal="100" workbookViewId="0">
      <selection activeCell="D8" sqref="D8"/>
    </sheetView>
  </sheetViews>
  <sheetFormatPr defaultRowHeight="12.75" x14ac:dyDescent="0.2"/>
  <cols>
    <col min="5" max="5" width="28.5703125" customWidth="1"/>
    <col min="6" max="7" width="17" customWidth="1"/>
    <col min="8" max="8" width="16.140625" customWidth="1"/>
  </cols>
  <sheetData>
    <row r="1" spans="1:8" ht="15.75" x14ac:dyDescent="0.25">
      <c r="A1" s="76" t="s">
        <v>390</v>
      </c>
      <c r="B1" s="3"/>
      <c r="C1" s="3"/>
      <c r="D1" s="3"/>
      <c r="E1" s="3"/>
      <c r="F1" s="1"/>
      <c r="G1" s="1"/>
    </row>
    <row r="2" spans="1:8" x14ac:dyDescent="0.2">
      <c r="A2" s="3"/>
      <c r="B2" s="3"/>
      <c r="C2" s="3"/>
      <c r="D2" s="3"/>
      <c r="E2" s="3"/>
      <c r="F2" s="1"/>
      <c r="G2" s="1"/>
    </row>
    <row r="3" spans="1:8" x14ac:dyDescent="0.2">
      <c r="A3" s="420" t="s">
        <v>139</v>
      </c>
      <c r="B3" s="420"/>
      <c r="C3" s="420"/>
      <c r="D3" s="420"/>
      <c r="E3" s="420"/>
      <c r="F3" s="420"/>
      <c r="G3" s="420"/>
    </row>
    <row r="4" spans="1:8" x14ac:dyDescent="0.2">
      <c r="A4" s="420" t="s">
        <v>0</v>
      </c>
      <c r="B4" s="420"/>
      <c r="C4" s="420"/>
      <c r="D4" s="420"/>
      <c r="E4" s="420"/>
      <c r="F4" s="420"/>
      <c r="G4" s="420"/>
    </row>
    <row r="5" spans="1:8" x14ac:dyDescent="0.2">
      <c r="A5" s="421" t="s">
        <v>11</v>
      </c>
      <c r="B5" s="421"/>
      <c r="C5" s="421"/>
      <c r="D5" s="421"/>
      <c r="E5" s="421"/>
      <c r="F5" s="421"/>
      <c r="G5" s="421"/>
    </row>
    <row r="6" spans="1:8" x14ac:dyDescent="0.2">
      <c r="A6" s="420" t="s">
        <v>190</v>
      </c>
      <c r="B6" s="420"/>
      <c r="C6" s="420"/>
      <c r="D6" s="420"/>
      <c r="E6" s="420"/>
      <c r="F6" s="420"/>
      <c r="G6" s="420"/>
    </row>
    <row r="7" spans="1:8" x14ac:dyDescent="0.2">
      <c r="A7" s="1"/>
      <c r="B7" s="1"/>
      <c r="C7" s="1"/>
      <c r="D7" s="1"/>
      <c r="E7" s="1"/>
      <c r="F7" s="1"/>
      <c r="G7" s="1"/>
    </row>
    <row r="8" spans="1:8" x14ac:dyDescent="0.2">
      <c r="A8" s="1" t="s">
        <v>140</v>
      </c>
      <c r="B8" s="1"/>
      <c r="C8" s="1"/>
      <c r="D8" s="1"/>
      <c r="E8" s="1"/>
      <c r="F8" s="1"/>
      <c r="G8" s="19">
        <v>1</v>
      </c>
    </row>
    <row r="9" spans="1:8" ht="12.75" customHeight="1" x14ac:dyDescent="0.2">
      <c r="A9" s="83"/>
      <c r="B9" s="83"/>
      <c r="C9" s="83"/>
      <c r="D9" s="83"/>
      <c r="E9" s="83"/>
      <c r="F9" s="429" t="s">
        <v>46</v>
      </c>
      <c r="G9" s="430"/>
      <c r="H9" s="430"/>
    </row>
    <row r="10" spans="1:8" x14ac:dyDescent="0.2">
      <c r="A10" s="84"/>
      <c r="B10" s="84"/>
      <c r="C10" s="84"/>
      <c r="D10" s="84"/>
      <c r="E10" s="84"/>
      <c r="F10" s="435" t="s">
        <v>35</v>
      </c>
      <c r="G10" s="436"/>
      <c r="H10" s="436"/>
    </row>
    <row r="11" spans="1:8" x14ac:dyDescent="0.2">
      <c r="A11" s="96"/>
      <c r="B11" s="96"/>
      <c r="C11" s="96"/>
      <c r="D11" s="96"/>
      <c r="E11" s="96"/>
      <c r="F11" s="85" t="s">
        <v>47</v>
      </c>
      <c r="G11" s="86" t="s">
        <v>48</v>
      </c>
      <c r="H11" s="151" t="s">
        <v>99</v>
      </c>
    </row>
    <row r="12" spans="1:8" x14ac:dyDescent="0.2">
      <c r="A12" s="423" t="s">
        <v>141</v>
      </c>
      <c r="B12" s="424"/>
      <c r="C12" s="424"/>
      <c r="D12" s="424"/>
      <c r="E12" s="424"/>
      <c r="F12" s="87"/>
      <c r="G12" s="88" t="s">
        <v>49</v>
      </c>
      <c r="H12" s="155"/>
    </row>
    <row r="13" spans="1:8" x14ac:dyDescent="0.2">
      <c r="A13" s="84"/>
      <c r="B13" s="84"/>
      <c r="C13" s="84"/>
      <c r="D13" s="84"/>
      <c r="E13" s="84"/>
      <c r="F13" s="87"/>
      <c r="G13" s="88" t="s">
        <v>50</v>
      </c>
      <c r="H13" s="156"/>
    </row>
    <row r="14" spans="1:8" x14ac:dyDescent="0.2">
      <c r="A14" s="423"/>
      <c r="B14" s="425"/>
      <c r="C14" s="425"/>
      <c r="D14" s="425"/>
      <c r="E14" s="425"/>
      <c r="F14" s="89"/>
      <c r="G14" s="90" t="s">
        <v>159</v>
      </c>
      <c r="H14" s="157"/>
    </row>
    <row r="15" spans="1:8" x14ac:dyDescent="0.2">
      <c r="A15" s="91"/>
      <c r="B15" s="92"/>
      <c r="C15" s="92"/>
      <c r="D15" s="92"/>
      <c r="E15" s="92"/>
      <c r="F15" s="93" t="s">
        <v>54</v>
      </c>
      <c r="G15" s="94" t="s">
        <v>55</v>
      </c>
      <c r="H15" s="158" t="s">
        <v>178</v>
      </c>
    </row>
    <row r="16" spans="1:8" x14ac:dyDescent="0.2">
      <c r="A16" s="4" t="s">
        <v>142</v>
      </c>
      <c r="B16" s="4"/>
      <c r="C16" s="4"/>
      <c r="D16" s="4"/>
      <c r="E16" s="4"/>
      <c r="F16" s="40"/>
      <c r="G16" s="45"/>
      <c r="H16" s="153"/>
    </row>
    <row r="17" spans="1:8" x14ac:dyDescent="0.2">
      <c r="A17" s="33" t="s">
        <v>134</v>
      </c>
      <c r="B17" s="4"/>
      <c r="C17" s="4"/>
      <c r="D17" s="4"/>
      <c r="E17" s="4"/>
      <c r="F17" s="41"/>
      <c r="G17" s="42"/>
      <c r="H17" s="152"/>
    </row>
    <row r="18" spans="1:8" x14ac:dyDescent="0.2">
      <c r="A18" s="33" t="s">
        <v>135</v>
      </c>
      <c r="B18" s="4"/>
      <c r="C18" s="4"/>
      <c r="D18" s="4"/>
      <c r="E18" s="4"/>
      <c r="F18" s="41"/>
      <c r="G18" s="42"/>
      <c r="H18" s="152"/>
    </row>
    <row r="19" spans="1:8" x14ac:dyDescent="0.2">
      <c r="A19" s="4" t="s">
        <v>143</v>
      </c>
      <c r="B19" s="4"/>
      <c r="C19" s="4"/>
      <c r="D19" s="4"/>
      <c r="E19" s="4"/>
      <c r="F19" s="41"/>
      <c r="G19" s="46"/>
      <c r="H19" s="152"/>
    </row>
    <row r="20" spans="1:8" x14ac:dyDescent="0.2">
      <c r="A20" s="18" t="s">
        <v>38</v>
      </c>
      <c r="B20" s="4"/>
      <c r="C20" s="4"/>
      <c r="D20" s="4"/>
      <c r="E20" s="4"/>
      <c r="F20" s="41"/>
      <c r="G20" s="42"/>
      <c r="H20" s="152"/>
    </row>
    <row r="21" spans="1:8" x14ac:dyDescent="0.2">
      <c r="A21" s="77" t="s">
        <v>130</v>
      </c>
      <c r="B21" s="4"/>
      <c r="C21" s="4"/>
      <c r="D21" s="4"/>
      <c r="E21" s="4"/>
      <c r="F21" s="41"/>
      <c r="G21" s="42"/>
      <c r="H21" s="152"/>
    </row>
    <row r="22" spans="1:8" x14ac:dyDescent="0.2">
      <c r="A22" s="79" t="s">
        <v>131</v>
      </c>
      <c r="B22" s="16"/>
      <c r="C22" s="16"/>
      <c r="D22" s="16"/>
      <c r="E22" s="16"/>
      <c r="F22" s="43"/>
      <c r="G22" s="44"/>
      <c r="H22" s="152"/>
    </row>
    <row r="23" spans="1:8" x14ac:dyDescent="0.2">
      <c r="A23" s="13" t="s">
        <v>180</v>
      </c>
      <c r="B23" s="16"/>
      <c r="C23" s="16"/>
      <c r="D23" s="16"/>
      <c r="E23" s="16"/>
      <c r="F23" s="43"/>
      <c r="G23" s="47"/>
      <c r="H23" s="154"/>
    </row>
    <row r="24" spans="1:8" x14ac:dyDescent="0.2">
      <c r="A24" s="13" t="s">
        <v>144</v>
      </c>
      <c r="B24" s="16"/>
      <c r="C24" s="16"/>
      <c r="D24" s="16"/>
      <c r="E24" s="16"/>
      <c r="F24" s="47"/>
      <c r="G24" s="80"/>
      <c r="H24" s="154"/>
    </row>
    <row r="25" spans="1:8" x14ac:dyDescent="0.2">
      <c r="A25" s="95" t="s">
        <v>181</v>
      </c>
      <c r="B25" s="95"/>
      <c r="C25" s="95"/>
      <c r="D25" s="95"/>
      <c r="E25" s="95"/>
      <c r="F25" s="146"/>
      <c r="G25" s="145"/>
      <c r="H25" s="159"/>
    </row>
    <row r="26" spans="1:8" x14ac:dyDescent="0.2">
      <c r="A26" s="13"/>
      <c r="B26" s="13"/>
      <c r="C26" s="13"/>
      <c r="D26" s="13"/>
      <c r="E26" s="13"/>
      <c r="F26" s="75"/>
      <c r="G26" s="150"/>
    </row>
    <row r="27" spans="1:8" ht="42.75" x14ac:dyDescent="0.2">
      <c r="A27" s="433" t="s">
        <v>145</v>
      </c>
      <c r="B27" s="433"/>
      <c r="C27" s="433"/>
      <c r="D27" s="433"/>
      <c r="E27" s="434"/>
      <c r="F27" s="97" t="s">
        <v>146</v>
      </c>
      <c r="G27" s="437" t="s">
        <v>150</v>
      </c>
      <c r="H27" s="438"/>
    </row>
    <row r="28" spans="1:8" x14ac:dyDescent="0.2">
      <c r="A28" s="13" t="s">
        <v>147</v>
      </c>
      <c r="B28" s="13"/>
      <c r="C28" s="13"/>
      <c r="D28" s="13"/>
      <c r="E28" s="13"/>
      <c r="F28" s="74"/>
      <c r="G28" s="74"/>
      <c r="H28" s="149"/>
    </row>
    <row r="29" spans="1:8" x14ac:dyDescent="0.2">
      <c r="A29" s="13" t="s">
        <v>148</v>
      </c>
      <c r="B29" s="13"/>
      <c r="C29" s="13"/>
      <c r="D29" s="13"/>
      <c r="E29" s="13"/>
      <c r="F29" s="74"/>
      <c r="G29" s="74"/>
      <c r="H29" s="149"/>
    </row>
    <row r="30" spans="1:8" x14ac:dyDescent="0.2">
      <c r="A30" s="13" t="s">
        <v>149</v>
      </c>
      <c r="B30" s="13"/>
      <c r="C30" s="13"/>
      <c r="D30" s="13"/>
      <c r="E30" s="13"/>
      <c r="F30" s="74"/>
      <c r="G30" s="74"/>
      <c r="H30" s="149"/>
    </row>
    <row r="31" spans="1:8" x14ac:dyDescent="0.2">
      <c r="A31" s="13" t="s">
        <v>99</v>
      </c>
      <c r="B31" s="13"/>
      <c r="C31" s="13"/>
      <c r="D31" s="13"/>
      <c r="E31" s="13"/>
      <c r="F31" s="12"/>
      <c r="G31" s="12"/>
      <c r="H31" s="149"/>
    </row>
    <row r="32" spans="1:8" x14ac:dyDescent="0.2">
      <c r="A32" s="10" t="s">
        <v>102</v>
      </c>
      <c r="B32" s="10"/>
      <c r="C32" s="10"/>
      <c r="D32" s="10"/>
      <c r="E32" s="10"/>
      <c r="F32" s="10"/>
      <c r="G32" s="4"/>
    </row>
    <row r="33" spans="1:8" ht="36.75" customHeight="1" x14ac:dyDescent="0.2">
      <c r="A33" s="422" t="s">
        <v>160</v>
      </c>
      <c r="B33" s="422"/>
      <c r="C33" s="422"/>
      <c r="D33" s="422"/>
      <c r="E33" s="422"/>
      <c r="F33" s="422"/>
      <c r="G33" s="422"/>
      <c r="H33" s="111"/>
    </row>
    <row r="34" spans="1:8" x14ac:dyDescent="0.2">
      <c r="A34" s="4" t="s">
        <v>161</v>
      </c>
    </row>
  </sheetData>
  <mergeCells count="11">
    <mergeCell ref="A33:G33"/>
    <mergeCell ref="A3:G3"/>
    <mergeCell ref="A4:G4"/>
    <mergeCell ref="A5:G5"/>
    <mergeCell ref="A6:G6"/>
    <mergeCell ref="A12:E12"/>
    <mergeCell ref="A27:E27"/>
    <mergeCell ref="A14:E14"/>
    <mergeCell ref="F9:H9"/>
    <mergeCell ref="F10:H10"/>
    <mergeCell ref="G27:H27"/>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M98"/>
  <sheetViews>
    <sheetView showGridLines="0" topLeftCell="A16" zoomScaleNormal="100" workbookViewId="0">
      <selection activeCell="A53" sqref="A53"/>
    </sheetView>
  </sheetViews>
  <sheetFormatPr defaultRowHeight="11.25" x14ac:dyDescent="0.2"/>
  <cols>
    <col min="1" max="1" width="50.85546875" style="2" bestFit="1" customWidth="1"/>
    <col min="2" max="2" width="19" style="2" bestFit="1" customWidth="1"/>
    <col min="3" max="3" width="18.7109375" style="2" customWidth="1"/>
    <col min="4" max="4" width="18" style="6" bestFit="1" customWidth="1"/>
    <col min="5" max="5" width="18" style="2" bestFit="1" customWidth="1"/>
    <col min="6" max="16384" width="9.140625" style="2"/>
  </cols>
  <sheetData>
    <row r="1" spans="1:5" s="1" customFormat="1" ht="15.75" x14ac:dyDescent="0.25">
      <c r="A1" s="76" t="s">
        <v>153</v>
      </c>
      <c r="E1" s="4"/>
    </row>
    <row r="2" spans="1:5" s="1" customFormat="1" ht="11.25" customHeight="1" x14ac:dyDescent="0.2">
      <c r="A2" s="3"/>
      <c r="E2" s="4"/>
    </row>
    <row r="3" spans="1:5" ht="11.25" customHeight="1" x14ac:dyDescent="0.2">
      <c r="A3" s="454" t="s">
        <v>52</v>
      </c>
      <c r="B3" s="454"/>
      <c r="C3" s="454"/>
      <c r="D3" s="454"/>
      <c r="E3" s="454"/>
    </row>
    <row r="4" spans="1:5" ht="11.25" customHeight="1" x14ac:dyDescent="0.2">
      <c r="A4" s="454" t="s">
        <v>0</v>
      </c>
      <c r="B4" s="454"/>
      <c r="C4" s="454"/>
      <c r="D4" s="454"/>
      <c r="E4" s="454"/>
    </row>
    <row r="5" spans="1:5" ht="11.25" customHeight="1" x14ac:dyDescent="0.2">
      <c r="A5" s="455" t="s">
        <v>21</v>
      </c>
      <c r="B5" s="455"/>
      <c r="C5" s="455"/>
      <c r="D5" s="455"/>
      <c r="E5" s="455"/>
    </row>
    <row r="6" spans="1:5" ht="11.25" customHeight="1" x14ac:dyDescent="0.2">
      <c r="A6" s="454" t="s">
        <v>4</v>
      </c>
      <c r="B6" s="454"/>
      <c r="C6" s="454"/>
      <c r="D6" s="454"/>
      <c r="E6" s="454"/>
    </row>
    <row r="7" spans="1:5" ht="11.25" customHeight="1" x14ac:dyDescent="0.2">
      <c r="A7" s="454" t="s">
        <v>59</v>
      </c>
      <c r="B7" s="454"/>
      <c r="C7" s="454"/>
      <c r="D7" s="454"/>
      <c r="E7" s="454"/>
    </row>
    <row r="8" spans="1:5" ht="11.25" customHeight="1" x14ac:dyDescent="0.2">
      <c r="A8" s="5"/>
      <c r="B8" s="5"/>
      <c r="C8" s="5"/>
      <c r="D8" s="5"/>
      <c r="E8" s="5"/>
    </row>
    <row r="9" spans="1:5" ht="11.25" customHeight="1" x14ac:dyDescent="0.2">
      <c r="A9" s="2" t="s">
        <v>151</v>
      </c>
      <c r="E9" s="19">
        <v>1</v>
      </c>
    </row>
    <row r="10" spans="1:5" ht="11.25" customHeight="1" x14ac:dyDescent="0.2">
      <c r="A10" s="444" t="s">
        <v>83</v>
      </c>
      <c r="B10" s="98" t="s">
        <v>30</v>
      </c>
      <c r="C10" s="446" t="s">
        <v>101</v>
      </c>
      <c r="D10" s="447"/>
      <c r="E10" s="448"/>
    </row>
    <row r="11" spans="1:5" ht="11.25" customHeight="1" x14ac:dyDescent="0.2">
      <c r="A11" s="445"/>
      <c r="B11" s="99" t="s">
        <v>31</v>
      </c>
      <c r="C11" s="238" t="s">
        <v>23</v>
      </c>
      <c r="D11" s="238" t="s">
        <v>24</v>
      </c>
      <c r="E11" s="269" t="s">
        <v>25</v>
      </c>
    </row>
    <row r="12" spans="1:5" s="11" customFormat="1" ht="11.25" customHeight="1" x14ac:dyDescent="0.2">
      <c r="A12" s="270" t="s">
        <v>20</v>
      </c>
      <c r="B12" s="179"/>
      <c r="C12" s="179"/>
      <c r="D12" s="179"/>
      <c r="E12" s="271"/>
    </row>
    <row r="13" spans="1:5" ht="11.25" customHeight="1" x14ac:dyDescent="0.2">
      <c r="A13" s="270" t="s">
        <v>26</v>
      </c>
      <c r="B13" s="180"/>
      <c r="C13" s="180"/>
      <c r="D13" s="180"/>
      <c r="E13" s="271"/>
    </row>
    <row r="14" spans="1:5" ht="11.25" customHeight="1" x14ac:dyDescent="0.2">
      <c r="A14" s="270" t="s">
        <v>27</v>
      </c>
      <c r="B14" s="180"/>
      <c r="C14" s="180"/>
      <c r="D14" s="180"/>
      <c r="E14" s="271"/>
    </row>
    <row r="15" spans="1:5" ht="11.25" customHeight="1" x14ac:dyDescent="0.2">
      <c r="A15" s="272" t="s">
        <v>320</v>
      </c>
      <c r="B15" s="180"/>
      <c r="C15" s="180"/>
      <c r="D15" s="180"/>
      <c r="E15" s="271"/>
    </row>
    <row r="16" spans="1:5" ht="11.25" customHeight="1" x14ac:dyDescent="0.2">
      <c r="A16" s="272" t="s">
        <v>317</v>
      </c>
      <c r="B16" s="180"/>
      <c r="C16" s="180"/>
      <c r="D16" s="180"/>
      <c r="E16" s="271"/>
    </row>
    <row r="17" spans="1:6" ht="11.25" customHeight="1" x14ac:dyDescent="0.2">
      <c r="A17" s="270" t="s">
        <v>316</v>
      </c>
      <c r="B17" s="180"/>
      <c r="C17" s="180"/>
      <c r="D17" s="180"/>
      <c r="E17" s="271"/>
    </row>
    <row r="18" spans="1:6" ht="11.25" customHeight="1" x14ac:dyDescent="0.2">
      <c r="A18" s="270" t="s">
        <v>319</v>
      </c>
      <c r="B18" s="180"/>
      <c r="C18" s="180"/>
      <c r="D18" s="180"/>
      <c r="E18" s="271"/>
    </row>
    <row r="19" spans="1:6" ht="11.25" customHeight="1" x14ac:dyDescent="0.2">
      <c r="A19" s="272" t="s">
        <v>318</v>
      </c>
      <c r="B19" s="180"/>
      <c r="C19" s="180"/>
      <c r="D19" s="180"/>
      <c r="E19" s="271"/>
    </row>
    <row r="20" spans="1:6" ht="11.25" customHeight="1" x14ac:dyDescent="0.2">
      <c r="A20" s="272" t="s">
        <v>317</v>
      </c>
      <c r="B20" s="180"/>
      <c r="C20" s="180"/>
      <c r="D20" s="180"/>
      <c r="E20" s="271"/>
    </row>
    <row r="21" spans="1:6" ht="11.25" customHeight="1" x14ac:dyDescent="0.2">
      <c r="A21" s="270" t="s">
        <v>316</v>
      </c>
      <c r="B21" s="180"/>
      <c r="C21" s="180"/>
      <c r="D21" s="180"/>
      <c r="E21" s="271"/>
    </row>
    <row r="22" spans="1:6" ht="11.25" customHeight="1" x14ac:dyDescent="0.2">
      <c r="A22" s="270" t="s">
        <v>315</v>
      </c>
      <c r="B22" s="180"/>
      <c r="C22" s="180"/>
      <c r="D22" s="180"/>
      <c r="E22" s="271"/>
    </row>
    <row r="23" spans="1:6" ht="11.25" customHeight="1" x14ac:dyDescent="0.2">
      <c r="A23" s="272" t="s">
        <v>314</v>
      </c>
      <c r="B23" s="180"/>
      <c r="C23" s="180"/>
      <c r="D23" s="180"/>
      <c r="E23" s="271"/>
    </row>
    <row r="24" spans="1:6" ht="11.25" customHeight="1" x14ac:dyDescent="0.2">
      <c r="A24" s="270" t="s">
        <v>347</v>
      </c>
      <c r="B24" s="180"/>
      <c r="C24" s="180"/>
      <c r="D24" s="180"/>
      <c r="E24" s="271"/>
    </row>
    <row r="25" spans="1:6" ht="11.25" customHeight="1" x14ac:dyDescent="0.2">
      <c r="A25" s="270" t="s">
        <v>348</v>
      </c>
      <c r="B25" s="180"/>
      <c r="C25" s="180"/>
      <c r="D25" s="180"/>
      <c r="E25" s="271"/>
    </row>
    <row r="26" spans="1:6" ht="11.25" customHeight="1" x14ac:dyDescent="0.2">
      <c r="A26" s="272" t="s">
        <v>313</v>
      </c>
      <c r="B26" s="201"/>
      <c r="C26" s="201"/>
      <c r="D26" s="201"/>
      <c r="E26" s="9"/>
    </row>
    <row r="27" spans="1:6" ht="11.25" customHeight="1" x14ac:dyDescent="0.2">
      <c r="A27" s="272" t="s">
        <v>346</v>
      </c>
      <c r="B27" s="201"/>
      <c r="C27" s="201"/>
      <c r="D27" s="201"/>
      <c r="E27" s="9"/>
    </row>
    <row r="28" spans="1:6" ht="11.25" customHeight="1" x14ac:dyDescent="0.2">
      <c r="A28" s="270" t="s">
        <v>205</v>
      </c>
      <c r="B28" s="201"/>
      <c r="C28" s="201"/>
      <c r="D28" s="201"/>
      <c r="E28" s="9"/>
    </row>
    <row r="29" spans="1:6" s="51" customFormat="1" ht="11.25" customHeight="1" x14ac:dyDescent="0.2">
      <c r="A29" s="270" t="s">
        <v>312</v>
      </c>
      <c r="B29" s="201"/>
      <c r="C29" s="200"/>
      <c r="D29" s="200"/>
      <c r="E29" s="273"/>
    </row>
    <row r="30" spans="1:6" ht="11.25" customHeight="1" x14ac:dyDescent="0.2">
      <c r="A30" s="270" t="s">
        <v>28</v>
      </c>
      <c r="B30" s="198"/>
      <c r="C30" s="199"/>
      <c r="D30" s="199"/>
      <c r="E30" s="274"/>
    </row>
    <row r="31" spans="1:6" ht="11.25" customHeight="1" x14ac:dyDescent="0.2">
      <c r="A31" s="270" t="s">
        <v>208</v>
      </c>
      <c r="B31" s="198"/>
      <c r="C31" s="198"/>
      <c r="D31" s="198"/>
      <c r="E31" s="275"/>
    </row>
    <row r="32" spans="1:6" ht="11.25" customHeight="1" x14ac:dyDescent="0.2">
      <c r="A32" s="270" t="s">
        <v>310</v>
      </c>
      <c r="B32" s="180"/>
      <c r="C32" s="180"/>
      <c r="D32" s="180"/>
      <c r="E32" s="271"/>
      <c r="F32" s="7"/>
    </row>
    <row r="33" spans="1:6" ht="11.25" customHeight="1" x14ac:dyDescent="0.2">
      <c r="A33" s="272" t="s">
        <v>309</v>
      </c>
      <c r="B33" s="180"/>
      <c r="C33" s="180"/>
      <c r="D33" s="180"/>
      <c r="E33" s="271"/>
      <c r="F33" s="7"/>
    </row>
    <row r="34" spans="1:6" ht="11.25" customHeight="1" x14ac:dyDescent="0.2">
      <c r="A34" s="272" t="s">
        <v>342</v>
      </c>
      <c r="B34" s="180"/>
      <c r="C34" s="180"/>
      <c r="D34" s="180"/>
      <c r="E34" s="271"/>
      <c r="F34" s="7"/>
    </row>
    <row r="35" spans="1:6" ht="11.25" customHeight="1" x14ac:dyDescent="0.2">
      <c r="A35" s="270" t="s">
        <v>82</v>
      </c>
      <c r="B35" s="180"/>
      <c r="C35" s="180"/>
      <c r="D35" s="180"/>
      <c r="E35" s="271"/>
      <c r="F35" s="7"/>
    </row>
    <row r="36" spans="1:6" ht="11.25" customHeight="1" x14ac:dyDescent="0.2">
      <c r="A36" s="276" t="s">
        <v>311</v>
      </c>
      <c r="B36" s="197"/>
      <c r="C36" s="197"/>
      <c r="D36" s="197"/>
      <c r="E36" s="277"/>
      <c r="F36" s="7"/>
    </row>
    <row r="37" spans="1:6" ht="11.25" customHeight="1" x14ac:dyDescent="0.2">
      <c r="A37" s="278" t="s">
        <v>1</v>
      </c>
      <c r="B37" s="55"/>
      <c r="C37" s="55"/>
      <c r="D37" s="55"/>
      <c r="E37" s="279"/>
      <c r="F37" s="7"/>
    </row>
    <row r="38" spans="1:6" ht="11.25" customHeight="1" x14ac:dyDescent="0.2">
      <c r="A38" s="280" t="s">
        <v>42</v>
      </c>
      <c r="B38" s="180"/>
      <c r="C38" s="180"/>
      <c r="D38" s="180"/>
      <c r="E38" s="271"/>
      <c r="F38" s="7"/>
    </row>
    <row r="39" spans="1:6" ht="11.25" customHeight="1" x14ac:dyDescent="0.2">
      <c r="A39" s="281" t="s">
        <v>43</v>
      </c>
      <c r="B39" s="197"/>
      <c r="C39" s="197"/>
      <c r="D39" s="197"/>
      <c r="E39" s="277"/>
      <c r="F39" s="7"/>
    </row>
    <row r="40" spans="1:6" ht="11.25" customHeight="1" x14ac:dyDescent="0.2">
      <c r="A40" s="282" t="s">
        <v>32</v>
      </c>
      <c r="B40" s="55"/>
      <c r="C40" s="55"/>
      <c r="D40" s="55"/>
      <c r="E40" s="279"/>
      <c r="F40" s="7"/>
    </row>
    <row r="41" spans="1:6" ht="11.25" customHeight="1" x14ac:dyDescent="0.2">
      <c r="A41" s="283" t="s">
        <v>152</v>
      </c>
      <c r="B41" s="181"/>
      <c r="C41" s="181"/>
      <c r="D41" s="181"/>
      <c r="E41" s="271"/>
      <c r="F41" s="7"/>
    </row>
    <row r="42" spans="1:6" ht="11.25" customHeight="1" x14ac:dyDescent="0.2">
      <c r="A42" s="272"/>
      <c r="B42" s="13"/>
      <c r="C42" s="13"/>
      <c r="D42" s="13"/>
      <c r="E42" s="14"/>
      <c r="F42" s="7"/>
    </row>
    <row r="43" spans="1:6" ht="11.25" customHeight="1" x14ac:dyDescent="0.2">
      <c r="A43" s="444" t="s">
        <v>84</v>
      </c>
      <c r="B43" s="98" t="s">
        <v>30</v>
      </c>
      <c r="C43" s="446" t="s">
        <v>101</v>
      </c>
      <c r="D43" s="447"/>
      <c r="E43" s="448"/>
      <c r="F43" s="7"/>
    </row>
    <row r="44" spans="1:6" ht="11.25" customHeight="1" x14ac:dyDescent="0.2">
      <c r="A44" s="452"/>
      <c r="B44" s="99" t="s">
        <v>31</v>
      </c>
      <c r="C44" s="238" t="s">
        <v>23</v>
      </c>
      <c r="D44" s="238" t="s">
        <v>24</v>
      </c>
      <c r="E44" s="269" t="s">
        <v>25</v>
      </c>
      <c r="F44" s="7"/>
    </row>
    <row r="45" spans="1:6" ht="11.25" customHeight="1" x14ac:dyDescent="0.2">
      <c r="A45" s="284" t="s">
        <v>85</v>
      </c>
      <c r="B45" s="48"/>
      <c r="C45" s="48"/>
      <c r="D45" s="48"/>
      <c r="E45" s="179"/>
      <c r="F45" s="7"/>
    </row>
    <row r="46" spans="1:6" ht="11.25" customHeight="1" x14ac:dyDescent="0.2">
      <c r="A46" s="285" t="s">
        <v>350</v>
      </c>
      <c r="B46" s="49"/>
      <c r="C46" s="49"/>
      <c r="D46" s="49"/>
      <c r="E46" s="180"/>
      <c r="F46" s="7"/>
    </row>
    <row r="47" spans="1:6" ht="11.25" customHeight="1" x14ac:dyDescent="0.2">
      <c r="A47" s="285" t="s">
        <v>341</v>
      </c>
      <c r="B47" s="49"/>
      <c r="C47" s="49"/>
      <c r="D47" s="49"/>
      <c r="E47" s="180"/>
      <c r="F47" s="7"/>
    </row>
    <row r="48" spans="1:6" ht="11.25" customHeight="1" x14ac:dyDescent="0.2">
      <c r="A48" s="285" t="s">
        <v>86</v>
      </c>
      <c r="B48" s="49"/>
      <c r="C48" s="359"/>
      <c r="D48" s="359"/>
      <c r="E48" s="180"/>
      <c r="F48" s="7"/>
    </row>
    <row r="49" spans="1:13" ht="11.25" customHeight="1" x14ac:dyDescent="0.2">
      <c r="A49" s="285" t="s">
        <v>405</v>
      </c>
      <c r="B49" s="49"/>
      <c r="C49" s="49"/>
      <c r="D49" s="49"/>
      <c r="E49" s="180"/>
      <c r="F49" s="7"/>
    </row>
    <row r="50" spans="1:13" ht="11.25" customHeight="1" x14ac:dyDescent="0.2">
      <c r="A50" s="285" t="s">
        <v>344</v>
      </c>
      <c r="B50" s="49"/>
      <c r="C50" s="49"/>
      <c r="D50" s="49"/>
      <c r="E50" s="180"/>
      <c r="F50" s="7"/>
    </row>
    <row r="51" spans="1:13" ht="11.25" customHeight="1" x14ac:dyDescent="0.2">
      <c r="A51" s="285" t="s">
        <v>87</v>
      </c>
      <c r="B51" s="49"/>
      <c r="C51" s="49"/>
      <c r="D51" s="49"/>
      <c r="E51" s="180"/>
      <c r="F51" s="7"/>
    </row>
    <row r="52" spans="1:13" ht="11.25" customHeight="1" x14ac:dyDescent="0.2">
      <c r="A52" s="8" t="s">
        <v>358</v>
      </c>
      <c r="B52" s="49"/>
      <c r="C52" s="49"/>
      <c r="D52" s="49"/>
      <c r="E52" s="180"/>
      <c r="F52" s="7"/>
    </row>
    <row r="53" spans="1:13" ht="11.25" customHeight="1" x14ac:dyDescent="0.2">
      <c r="A53" s="358" t="s">
        <v>378</v>
      </c>
      <c r="B53" s="286"/>
      <c r="C53" s="286"/>
      <c r="D53" s="286"/>
      <c r="E53" s="181"/>
      <c r="F53" s="7"/>
    </row>
    <row r="54" spans="1:13" ht="11.25" customHeight="1" x14ac:dyDescent="0.2">
      <c r="A54" s="10" t="s">
        <v>102</v>
      </c>
      <c r="B54" s="10"/>
      <c r="C54" s="10"/>
      <c r="D54" s="10"/>
      <c r="E54" s="10"/>
    </row>
    <row r="55" spans="1:13" ht="35.25" customHeight="1" x14ac:dyDescent="0.2">
      <c r="A55" s="453" t="s">
        <v>343</v>
      </c>
      <c r="B55" s="453"/>
      <c r="C55" s="453"/>
      <c r="D55" s="453"/>
      <c r="E55" s="453"/>
    </row>
    <row r="56" spans="1:13" ht="35.25" customHeight="1" x14ac:dyDescent="0.2">
      <c r="A56" s="453" t="s">
        <v>351</v>
      </c>
      <c r="B56" s="453"/>
      <c r="C56" s="453"/>
      <c r="D56" s="453"/>
      <c r="E56" s="453"/>
    </row>
    <row r="57" spans="1:13" s="7" customFormat="1" ht="12" customHeight="1" x14ac:dyDescent="0.2">
      <c r="A57" s="5" t="s">
        <v>387</v>
      </c>
      <c r="B57" s="52"/>
      <c r="C57" s="53"/>
      <c r="D57" s="54"/>
      <c r="E57" s="53"/>
      <c r="F57" s="195"/>
    </row>
    <row r="58" spans="1:13" ht="11.25" customHeight="1" x14ac:dyDescent="0.2"/>
    <row r="60" spans="1:13" ht="16.5" thickBot="1" x14ac:dyDescent="0.3">
      <c r="A60" s="81" t="s">
        <v>118</v>
      </c>
      <c r="B60"/>
      <c r="C60"/>
      <c r="D60"/>
      <c r="E60"/>
    </row>
    <row r="61" spans="1:13" ht="21.75" thickBot="1" x14ac:dyDescent="0.25">
      <c r="A61" s="287" t="s">
        <v>119</v>
      </c>
      <c r="B61" s="196"/>
      <c r="C61" s="196"/>
      <c r="D61" s="196"/>
      <c r="E61" s="196"/>
      <c r="F61" s="196"/>
      <c r="G61" s="196"/>
      <c r="H61" s="196"/>
      <c r="I61" s="196"/>
      <c r="J61" s="196"/>
      <c r="K61" s="196"/>
      <c r="L61" s="288"/>
    </row>
    <row r="62" spans="1:13" ht="12" customHeight="1" thickBot="1" x14ac:dyDescent="0.25">
      <c r="A62" s="240" t="s">
        <v>104</v>
      </c>
      <c r="B62" s="241"/>
      <c r="C62" s="242"/>
      <c r="D62" s="240" t="s">
        <v>105</v>
      </c>
      <c r="E62" s="241"/>
      <c r="F62" s="242"/>
      <c r="G62" s="449" t="s">
        <v>106</v>
      </c>
      <c r="H62" s="450"/>
      <c r="I62" s="451"/>
      <c r="J62" s="449" t="s">
        <v>120</v>
      </c>
      <c r="K62" s="450"/>
      <c r="L62" s="451"/>
      <c r="M62" s="7"/>
    </row>
    <row r="63" spans="1:13" ht="12" customHeight="1" thickBot="1" x14ac:dyDescent="0.25">
      <c r="A63" s="240" t="s">
        <v>292</v>
      </c>
      <c r="B63" s="241"/>
      <c r="C63" s="242"/>
      <c r="D63" s="240" t="s">
        <v>107</v>
      </c>
      <c r="E63" s="241"/>
      <c r="F63" s="242"/>
      <c r="G63" s="449" t="s">
        <v>108</v>
      </c>
      <c r="H63" s="450"/>
      <c r="I63" s="451"/>
      <c r="J63" s="449" t="s">
        <v>121</v>
      </c>
      <c r="K63" s="450"/>
      <c r="L63" s="451"/>
    </row>
    <row r="64" spans="1:13" ht="19.5" customHeight="1" x14ac:dyDescent="0.2">
      <c r="A64" s="289" t="s">
        <v>122</v>
      </c>
      <c r="B64" s="69" t="s">
        <v>123</v>
      </c>
      <c r="C64" s="69" t="s">
        <v>109</v>
      </c>
      <c r="D64" s="69" t="s">
        <v>110</v>
      </c>
      <c r="E64" s="69" t="s">
        <v>111</v>
      </c>
      <c r="F64" s="69" t="s">
        <v>123</v>
      </c>
      <c r="G64" s="69" t="s">
        <v>112</v>
      </c>
      <c r="H64" s="69" t="s">
        <v>111</v>
      </c>
      <c r="I64" s="69" t="s">
        <v>123</v>
      </c>
      <c r="J64" s="69" t="s">
        <v>112</v>
      </c>
      <c r="K64" s="69" t="s">
        <v>111</v>
      </c>
      <c r="L64" s="69" t="s">
        <v>123</v>
      </c>
    </row>
    <row r="65" spans="1:13" x14ac:dyDescent="0.2">
      <c r="A65" s="289"/>
      <c r="B65" s="70"/>
      <c r="C65" s="70"/>
      <c r="D65" s="69" t="s">
        <v>124</v>
      </c>
      <c r="E65" s="70"/>
      <c r="F65" s="70"/>
      <c r="G65" s="69"/>
      <c r="H65" s="70"/>
      <c r="I65" s="70"/>
      <c r="J65" s="69"/>
      <c r="K65" s="70"/>
      <c r="L65" s="70"/>
    </row>
    <row r="66" spans="1:13" ht="12" thickBot="1" x14ac:dyDescent="0.25">
      <c r="A66" s="290" t="s">
        <v>54</v>
      </c>
      <c r="B66" s="71" t="s">
        <v>55</v>
      </c>
      <c r="C66" s="71" t="s">
        <v>113</v>
      </c>
      <c r="D66" s="71" t="s">
        <v>125</v>
      </c>
      <c r="E66" s="71" t="s">
        <v>114</v>
      </c>
      <c r="F66" s="71" t="s">
        <v>115</v>
      </c>
      <c r="G66" s="71" t="s">
        <v>116</v>
      </c>
      <c r="H66" s="71" t="s">
        <v>126</v>
      </c>
      <c r="I66" s="71" t="s">
        <v>117</v>
      </c>
      <c r="J66" s="71" t="s">
        <v>127</v>
      </c>
      <c r="K66" s="71" t="s">
        <v>128</v>
      </c>
      <c r="L66" s="71" t="s">
        <v>129</v>
      </c>
    </row>
    <row r="67" spans="1:13" ht="12" thickBot="1" x14ac:dyDescent="0.25">
      <c r="A67" s="72"/>
      <c r="B67" s="73"/>
      <c r="C67" s="73"/>
      <c r="D67" s="73"/>
      <c r="E67" s="73"/>
      <c r="F67" s="73"/>
      <c r="G67" s="73"/>
      <c r="H67" s="73"/>
      <c r="I67" s="73"/>
      <c r="J67" s="73"/>
      <c r="K67" s="73"/>
      <c r="L67" s="291"/>
    </row>
    <row r="68" spans="1:13" x14ac:dyDescent="0.2">
      <c r="A68" s="38"/>
      <c r="B68" s="38"/>
      <c r="C68" s="38"/>
      <c r="D68" s="38"/>
      <c r="E68" s="37"/>
      <c r="F68" s="37"/>
      <c r="G68" s="37"/>
      <c r="H68" s="39"/>
      <c r="I68" s="39"/>
      <c r="J68" s="39"/>
      <c r="K68" s="37"/>
      <c r="L68" s="37"/>
      <c r="M68" s="7"/>
    </row>
    <row r="69" spans="1:13" x14ac:dyDescent="0.2">
      <c r="A69" s="38"/>
      <c r="B69" s="38"/>
      <c r="C69" s="38"/>
      <c r="D69" s="38"/>
      <c r="E69" s="37"/>
      <c r="F69" s="37"/>
      <c r="G69" s="37"/>
      <c r="H69" s="39"/>
      <c r="I69" s="39"/>
      <c r="J69" s="39"/>
      <c r="K69" s="37"/>
      <c r="L69" s="37"/>
      <c r="M69" s="37"/>
    </row>
    <row r="70" spans="1:13" ht="15.75" x14ac:dyDescent="0.25">
      <c r="A70" s="172" t="s">
        <v>226</v>
      </c>
      <c r="B70" s="173"/>
      <c r="C70" s="5"/>
      <c r="D70" s="5"/>
      <c r="H70" s="7"/>
      <c r="I70" s="7"/>
      <c r="J70" s="7"/>
      <c r="M70" s="37"/>
    </row>
    <row r="71" spans="1:13" x14ac:dyDescent="0.2">
      <c r="A71" s="238" t="s">
        <v>227</v>
      </c>
      <c r="B71" s="239"/>
      <c r="C71" s="239"/>
      <c r="D71" s="239"/>
      <c r="E71" s="239"/>
      <c r="F71" s="239"/>
      <c r="G71" s="239"/>
      <c r="H71" s="239"/>
      <c r="I71" s="239"/>
      <c r="J71" s="239"/>
      <c r="K71" s="239"/>
      <c r="L71" s="239"/>
      <c r="M71" s="292"/>
    </row>
    <row r="72" spans="1:13" x14ac:dyDescent="0.2">
      <c r="A72" s="293"/>
      <c r="B72" s="439" t="s">
        <v>228</v>
      </c>
      <c r="C72" s="439"/>
      <c r="D72" s="439"/>
      <c r="E72" s="174" t="s">
        <v>229</v>
      </c>
      <c r="F72" s="174"/>
      <c r="G72" s="174"/>
      <c r="H72" s="439" t="s">
        <v>230</v>
      </c>
      <c r="I72" s="439"/>
      <c r="J72" s="439"/>
      <c r="K72" s="174" t="s">
        <v>231</v>
      </c>
      <c r="L72" s="174"/>
      <c r="M72" s="174"/>
    </row>
    <row r="73" spans="1:13" x14ac:dyDescent="0.2">
      <c r="A73" s="294" t="s">
        <v>232</v>
      </c>
      <c r="B73" s="439" t="s">
        <v>233</v>
      </c>
      <c r="C73" s="439"/>
      <c r="D73" s="439"/>
      <c r="E73" s="174" t="s">
        <v>22</v>
      </c>
      <c r="F73" s="174"/>
      <c r="G73" s="174"/>
      <c r="H73" s="439" t="s">
        <v>22</v>
      </c>
      <c r="I73" s="439"/>
      <c r="J73" s="439"/>
      <c r="K73" s="174" t="s">
        <v>22</v>
      </c>
      <c r="L73" s="174"/>
      <c r="M73" s="174"/>
    </row>
    <row r="74" spans="1:13" x14ac:dyDescent="0.2">
      <c r="A74" s="295"/>
      <c r="B74" s="174" t="s">
        <v>234</v>
      </c>
      <c r="C74" s="174" t="s">
        <v>235</v>
      </c>
      <c r="D74" s="174" t="s">
        <v>236</v>
      </c>
      <c r="E74" s="174" t="s">
        <v>237</v>
      </c>
      <c r="F74" s="174" t="s">
        <v>238</v>
      </c>
      <c r="G74" s="174" t="s">
        <v>239</v>
      </c>
      <c r="H74" s="174" t="s">
        <v>237</v>
      </c>
      <c r="I74" s="174" t="s">
        <v>238</v>
      </c>
      <c r="J74" s="174" t="s">
        <v>239</v>
      </c>
      <c r="K74" s="174" t="s">
        <v>237</v>
      </c>
      <c r="L74" s="174" t="s">
        <v>238</v>
      </c>
      <c r="M74" s="174" t="s">
        <v>239</v>
      </c>
    </row>
    <row r="75" spans="1:13" x14ac:dyDescent="0.2">
      <c r="A75" s="296" t="s">
        <v>240</v>
      </c>
      <c r="B75" s="175"/>
      <c r="C75" s="175"/>
      <c r="D75" s="175"/>
      <c r="E75" s="175"/>
      <c r="F75" s="175"/>
      <c r="G75" s="175"/>
      <c r="H75" s="175"/>
      <c r="I75" s="175"/>
      <c r="J75" s="175"/>
      <c r="K75" s="175"/>
      <c r="L75" s="175"/>
      <c r="M75" s="175"/>
    </row>
    <row r="76" spans="1:13" ht="12.75" x14ac:dyDescent="0.2">
      <c r="A76" s="296" t="s">
        <v>241</v>
      </c>
      <c r="B76" s="441"/>
      <c r="C76" s="442"/>
      <c r="D76" s="443"/>
      <c r="E76" s="32"/>
      <c r="F76" s="191"/>
      <c r="G76" s="192"/>
      <c r="H76" s="441"/>
      <c r="I76" s="442"/>
      <c r="J76" s="443"/>
      <c r="K76" s="32"/>
      <c r="L76" s="193"/>
      <c r="M76" s="297"/>
    </row>
    <row r="77" spans="1:13" x14ac:dyDescent="0.2">
      <c r="A77" s="298"/>
      <c r="B77" s="23"/>
      <c r="C77" s="23"/>
      <c r="D77" s="23"/>
      <c r="E77" s="7"/>
      <c r="F77" s="7"/>
      <c r="G77" s="7"/>
      <c r="H77" s="7"/>
      <c r="I77" s="7"/>
      <c r="J77" s="7"/>
      <c r="K77" s="7"/>
      <c r="L77" s="7"/>
      <c r="M77" s="299"/>
    </row>
    <row r="78" spans="1:13" x14ac:dyDescent="0.2">
      <c r="A78" s="293"/>
      <c r="B78" s="439" t="s">
        <v>242</v>
      </c>
      <c r="C78" s="439"/>
      <c r="D78" s="439"/>
      <c r="E78" s="174" t="s">
        <v>243</v>
      </c>
      <c r="F78" s="174"/>
      <c r="G78" s="174"/>
      <c r="H78" s="439" t="s">
        <v>244</v>
      </c>
      <c r="I78" s="439"/>
      <c r="J78" s="439"/>
      <c r="K78" s="174" t="s">
        <v>245</v>
      </c>
      <c r="L78" s="174"/>
      <c r="M78" s="174"/>
    </row>
    <row r="79" spans="1:13" x14ac:dyDescent="0.2">
      <c r="A79" s="294" t="s">
        <v>232</v>
      </c>
      <c r="B79" s="439" t="s">
        <v>22</v>
      </c>
      <c r="C79" s="439"/>
      <c r="D79" s="439"/>
      <c r="E79" s="174" t="s">
        <v>22</v>
      </c>
      <c r="F79" s="174"/>
      <c r="G79" s="174"/>
      <c r="H79" s="439" t="s">
        <v>22</v>
      </c>
      <c r="I79" s="439"/>
      <c r="J79" s="439"/>
      <c r="K79" s="174" t="s">
        <v>22</v>
      </c>
      <c r="L79" s="174"/>
      <c r="M79" s="174"/>
    </row>
    <row r="80" spans="1:13" x14ac:dyDescent="0.2">
      <c r="A80" s="295"/>
      <c r="B80" s="174" t="s">
        <v>237</v>
      </c>
      <c r="C80" s="174" t="s">
        <v>238</v>
      </c>
      <c r="D80" s="174" t="s">
        <v>239</v>
      </c>
      <c r="E80" s="174" t="s">
        <v>237</v>
      </c>
      <c r="F80" s="174" t="s">
        <v>238</v>
      </c>
      <c r="G80" s="174" t="s">
        <v>239</v>
      </c>
      <c r="H80" s="174" t="s">
        <v>237</v>
      </c>
      <c r="I80" s="174" t="s">
        <v>238</v>
      </c>
      <c r="J80" s="174" t="s">
        <v>239</v>
      </c>
      <c r="K80" s="174" t="s">
        <v>237</v>
      </c>
      <c r="L80" s="174" t="s">
        <v>238</v>
      </c>
      <c r="M80" s="174" t="s">
        <v>239</v>
      </c>
    </row>
    <row r="81" spans="1:13" x14ac:dyDescent="0.2">
      <c r="A81" s="296" t="s">
        <v>240</v>
      </c>
      <c r="B81" s="175"/>
      <c r="C81" s="175"/>
      <c r="D81" s="175"/>
      <c r="E81" s="175"/>
      <c r="F81" s="175"/>
      <c r="G81" s="175"/>
      <c r="H81" s="175"/>
      <c r="I81" s="175"/>
      <c r="J81" s="175"/>
      <c r="K81" s="175"/>
      <c r="L81" s="175"/>
      <c r="M81" s="175"/>
    </row>
    <row r="82" spans="1:13" ht="12.75" x14ac:dyDescent="0.2">
      <c r="A82" s="296" t="s">
        <v>241</v>
      </c>
      <c r="B82" s="441"/>
      <c r="C82" s="442"/>
      <c r="D82" s="443"/>
      <c r="E82" s="32"/>
      <c r="F82" s="191"/>
      <c r="G82" s="192"/>
      <c r="H82" s="441"/>
      <c r="I82" s="442"/>
      <c r="J82" s="443"/>
      <c r="K82" s="32"/>
      <c r="L82" s="193"/>
      <c r="M82" s="297"/>
    </row>
    <row r="83" spans="1:13" x14ac:dyDescent="0.2">
      <c r="A83" s="298"/>
      <c r="B83" s="23"/>
      <c r="C83" s="23"/>
      <c r="D83" s="23"/>
      <c r="E83" s="7"/>
      <c r="F83" s="7"/>
      <c r="G83" s="7"/>
      <c r="H83" s="7"/>
      <c r="I83" s="7"/>
      <c r="J83" s="7"/>
      <c r="K83" s="7"/>
      <c r="L83" s="7"/>
      <c r="M83" s="299"/>
    </row>
    <row r="84" spans="1:13" x14ac:dyDescent="0.2">
      <c r="A84" s="293"/>
      <c r="B84" s="439" t="s">
        <v>246</v>
      </c>
      <c r="C84" s="439"/>
      <c r="D84" s="439"/>
      <c r="E84" s="174" t="s">
        <v>247</v>
      </c>
      <c r="F84" s="174"/>
      <c r="G84" s="174"/>
      <c r="H84" s="439" t="s">
        <v>248</v>
      </c>
      <c r="I84" s="439"/>
      <c r="J84" s="439"/>
      <c r="K84" s="174" t="s">
        <v>249</v>
      </c>
      <c r="L84" s="174"/>
      <c r="M84" s="174"/>
    </row>
    <row r="85" spans="1:13" x14ac:dyDescent="0.2">
      <c r="A85" s="294" t="s">
        <v>232</v>
      </c>
      <c r="B85" s="439" t="s">
        <v>22</v>
      </c>
      <c r="C85" s="439"/>
      <c r="D85" s="439"/>
      <c r="E85" s="174" t="s">
        <v>22</v>
      </c>
      <c r="F85" s="174"/>
      <c r="G85" s="174"/>
      <c r="H85" s="439" t="s">
        <v>22</v>
      </c>
      <c r="I85" s="439"/>
      <c r="J85" s="439"/>
      <c r="K85" s="174" t="s">
        <v>22</v>
      </c>
      <c r="L85" s="174"/>
      <c r="M85" s="174"/>
    </row>
    <row r="86" spans="1:13" x14ac:dyDescent="0.2">
      <c r="A86" s="295"/>
      <c r="B86" s="174" t="s">
        <v>237</v>
      </c>
      <c r="C86" s="174" t="s">
        <v>238</v>
      </c>
      <c r="D86" s="174" t="s">
        <v>239</v>
      </c>
      <c r="E86" s="174" t="s">
        <v>237</v>
      </c>
      <c r="F86" s="174" t="s">
        <v>238</v>
      </c>
      <c r="G86" s="174" t="s">
        <v>239</v>
      </c>
      <c r="H86" s="174" t="s">
        <v>237</v>
      </c>
      <c r="I86" s="174" t="s">
        <v>238</v>
      </c>
      <c r="J86" s="174" t="s">
        <v>239</v>
      </c>
      <c r="K86" s="174" t="s">
        <v>237</v>
      </c>
      <c r="L86" s="174" t="s">
        <v>238</v>
      </c>
      <c r="M86" s="174" t="s">
        <v>239</v>
      </c>
    </row>
    <row r="87" spans="1:13" x14ac:dyDescent="0.2">
      <c r="A87" s="296" t="s">
        <v>240</v>
      </c>
      <c r="B87" s="175"/>
      <c r="C87" s="175"/>
      <c r="D87" s="175"/>
      <c r="E87" s="175"/>
      <c r="F87" s="175"/>
      <c r="G87" s="175"/>
      <c r="H87" s="175"/>
      <c r="I87" s="175"/>
      <c r="J87" s="175"/>
      <c r="K87" s="175"/>
      <c r="L87" s="175"/>
      <c r="M87" s="175"/>
    </row>
    <row r="88" spans="1:13" ht="12.75" x14ac:dyDescent="0.2">
      <c r="A88" s="296" t="s">
        <v>241</v>
      </c>
      <c r="B88" s="441"/>
      <c r="C88" s="442"/>
      <c r="D88" s="443"/>
      <c r="E88" s="32"/>
      <c r="F88" s="191"/>
      <c r="G88" s="192"/>
      <c r="H88" s="441"/>
      <c r="I88" s="442"/>
      <c r="J88" s="443"/>
      <c r="K88" s="32"/>
      <c r="L88" s="193"/>
      <c r="M88" s="297"/>
    </row>
    <row r="89" spans="1:13" x14ac:dyDescent="0.2">
      <c r="A89" s="270"/>
      <c r="B89" s="7"/>
      <c r="C89" s="7"/>
      <c r="D89" s="7"/>
      <c r="E89" s="7"/>
      <c r="F89" s="7"/>
      <c r="G89" s="7"/>
      <c r="H89" s="300"/>
      <c r="I89" s="300"/>
      <c r="J89" s="300"/>
      <c r="K89" s="7"/>
      <c r="L89" s="7"/>
      <c r="M89" s="299"/>
    </row>
    <row r="90" spans="1:13" x14ac:dyDescent="0.2">
      <c r="A90" s="293"/>
      <c r="B90" s="439" t="s">
        <v>250</v>
      </c>
      <c r="C90" s="439"/>
      <c r="D90" s="439"/>
      <c r="E90" s="174" t="s">
        <v>251</v>
      </c>
      <c r="F90" s="174"/>
      <c r="G90" s="174"/>
      <c r="H90" s="439" t="s">
        <v>252</v>
      </c>
      <c r="I90" s="439"/>
      <c r="J90" s="439"/>
      <c r="K90" s="174" t="s">
        <v>253</v>
      </c>
      <c r="L90" s="174"/>
      <c r="M90" s="174"/>
    </row>
    <row r="91" spans="1:13" x14ac:dyDescent="0.2">
      <c r="A91" s="294" t="s">
        <v>232</v>
      </c>
      <c r="B91" s="439" t="s">
        <v>22</v>
      </c>
      <c r="C91" s="439"/>
      <c r="D91" s="439"/>
      <c r="E91" s="174" t="s">
        <v>22</v>
      </c>
      <c r="F91" s="174"/>
      <c r="G91" s="174"/>
      <c r="H91" s="439" t="s">
        <v>22</v>
      </c>
      <c r="I91" s="439"/>
      <c r="J91" s="439"/>
      <c r="K91" s="174" t="s">
        <v>22</v>
      </c>
      <c r="L91" s="174"/>
      <c r="M91" s="174"/>
    </row>
    <row r="92" spans="1:13" x14ac:dyDescent="0.2">
      <c r="A92" s="295"/>
      <c r="B92" s="174" t="s">
        <v>237</v>
      </c>
      <c r="C92" s="174" t="s">
        <v>238</v>
      </c>
      <c r="D92" s="174" t="s">
        <v>239</v>
      </c>
      <c r="E92" s="174" t="s">
        <v>237</v>
      </c>
      <c r="F92" s="174" t="s">
        <v>238</v>
      </c>
      <c r="G92" s="174" t="s">
        <v>239</v>
      </c>
      <c r="H92" s="174" t="s">
        <v>237</v>
      </c>
      <c r="I92" s="174" t="s">
        <v>238</v>
      </c>
      <c r="J92" s="174" t="s">
        <v>239</v>
      </c>
      <c r="K92" s="174" t="s">
        <v>237</v>
      </c>
      <c r="L92" s="174" t="s">
        <v>238</v>
      </c>
      <c r="M92" s="174" t="s">
        <v>239</v>
      </c>
    </row>
    <row r="93" spans="1:13" x14ac:dyDescent="0.2">
      <c r="A93" s="296" t="s">
        <v>240</v>
      </c>
      <c r="B93" s="175"/>
      <c r="C93" s="175"/>
      <c r="D93" s="175"/>
      <c r="E93" s="175"/>
      <c r="F93" s="175"/>
      <c r="G93" s="175"/>
      <c r="H93" s="175"/>
      <c r="I93" s="175"/>
      <c r="J93" s="175"/>
      <c r="K93" s="175"/>
      <c r="L93" s="175"/>
      <c r="M93" s="175"/>
    </row>
    <row r="94" spans="1:13" ht="12.75" x14ac:dyDescent="0.2">
      <c r="A94" s="296" t="s">
        <v>241</v>
      </c>
      <c r="B94" s="441"/>
      <c r="C94" s="442"/>
      <c r="D94" s="443"/>
      <c r="E94" s="32"/>
      <c r="F94" s="191"/>
      <c r="G94" s="192"/>
      <c r="H94" s="441"/>
      <c r="I94" s="442"/>
      <c r="J94" s="443"/>
      <c r="K94" s="32"/>
      <c r="L94" s="193"/>
      <c r="M94" s="297"/>
    </row>
    <row r="95" spans="1:13" ht="12.75" x14ac:dyDescent="0.2">
      <c r="A95" s="2" t="s">
        <v>102</v>
      </c>
      <c r="B95" s="176"/>
      <c r="C95" s="176"/>
      <c r="D95" s="176"/>
      <c r="E95" s="176"/>
      <c r="F95" s="176"/>
      <c r="G95" s="176"/>
      <c r="H95" s="176"/>
      <c r="I95" s="176"/>
      <c r="J95" s="176"/>
      <c r="K95" s="176"/>
      <c r="L95" s="177"/>
      <c r="M95" s="177"/>
    </row>
    <row r="96" spans="1:13" ht="11.45" customHeight="1" x14ac:dyDescent="0.2">
      <c r="A96" s="440" t="s">
        <v>254</v>
      </c>
      <c r="B96" s="440"/>
      <c r="C96" s="440"/>
      <c r="D96" s="440"/>
      <c r="E96" s="440"/>
      <c r="F96" s="194"/>
      <c r="G96" s="194"/>
      <c r="H96" s="194"/>
      <c r="I96" s="194"/>
      <c r="J96" s="194"/>
      <c r="K96" s="194"/>
      <c r="L96" s="194"/>
      <c r="M96" s="194"/>
    </row>
    <row r="97" spans="1:12" ht="11.25" customHeight="1" x14ac:dyDescent="0.2">
      <c r="A97" s="2" t="s">
        <v>255</v>
      </c>
      <c r="D97" s="2"/>
      <c r="H97" s="6"/>
      <c r="I97" s="6"/>
      <c r="J97" s="6"/>
      <c r="L97" s="7"/>
    </row>
    <row r="98" spans="1:12" x14ac:dyDescent="0.2">
      <c r="A98" s="2" t="s">
        <v>386</v>
      </c>
    </row>
  </sheetData>
  <mergeCells count="40">
    <mergeCell ref="A3:E3"/>
    <mergeCell ref="A4:E4"/>
    <mergeCell ref="A5:E5"/>
    <mergeCell ref="A6:E6"/>
    <mergeCell ref="A7:E7"/>
    <mergeCell ref="A10:A11"/>
    <mergeCell ref="C10:E10"/>
    <mergeCell ref="G62:I62"/>
    <mergeCell ref="J62:L62"/>
    <mergeCell ref="G63:I63"/>
    <mergeCell ref="J63:L63"/>
    <mergeCell ref="C43:E43"/>
    <mergeCell ref="A43:A44"/>
    <mergeCell ref="A55:E55"/>
    <mergeCell ref="A56:E56"/>
    <mergeCell ref="B72:D72"/>
    <mergeCell ref="H72:J72"/>
    <mergeCell ref="B73:D73"/>
    <mergeCell ref="H73:J73"/>
    <mergeCell ref="B76:D76"/>
    <mergeCell ref="H76:J76"/>
    <mergeCell ref="B78:D78"/>
    <mergeCell ref="H78:J78"/>
    <mergeCell ref="B85:D85"/>
    <mergeCell ref="H85:J85"/>
    <mergeCell ref="B88:D88"/>
    <mergeCell ref="H88:J88"/>
    <mergeCell ref="H84:J84"/>
    <mergeCell ref="B79:D79"/>
    <mergeCell ref="H79:J79"/>
    <mergeCell ref="B82:D82"/>
    <mergeCell ref="H82:J82"/>
    <mergeCell ref="B84:D84"/>
    <mergeCell ref="H91:J91"/>
    <mergeCell ref="A96:E96"/>
    <mergeCell ref="B94:D94"/>
    <mergeCell ref="H94:J94"/>
    <mergeCell ref="B90:D90"/>
    <mergeCell ref="H90:J90"/>
    <mergeCell ref="B91:D91"/>
  </mergeCells>
  <pageMargins left="0.511811024" right="0.511811024" top="0.78740157499999996" bottom="0.78740157499999996" header="0.31496062000000002" footer="0.31496062000000002"/>
  <pageSetup paperSize="9" scale="47"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M50"/>
  <sheetViews>
    <sheetView showGridLines="0" zoomScaleNormal="100" workbookViewId="0">
      <selection activeCell="A9" sqref="A9"/>
    </sheetView>
  </sheetViews>
  <sheetFormatPr defaultRowHeight="11.25" customHeight="1" x14ac:dyDescent="0.2"/>
  <cols>
    <col min="1" max="1" width="59" style="1" bestFit="1" customWidth="1"/>
    <col min="2" max="2" width="18.28515625" style="1" bestFit="1" customWidth="1"/>
    <col min="3" max="3" width="17" style="1" customWidth="1"/>
    <col min="4" max="4" width="17" style="4" customWidth="1"/>
    <col min="5" max="5" width="17" style="1" customWidth="1"/>
    <col min="6" max="16384" width="9.140625" style="1"/>
  </cols>
  <sheetData>
    <row r="1" spans="1:5" ht="15.75" x14ac:dyDescent="0.25">
      <c r="A1" s="76" t="s">
        <v>192</v>
      </c>
    </row>
    <row r="2" spans="1:5" ht="11.25" customHeight="1" x14ac:dyDescent="0.2">
      <c r="A2" s="3"/>
    </row>
    <row r="3" spans="1:5" ht="11.25" customHeight="1" x14ac:dyDescent="0.2">
      <c r="A3" s="420" t="s">
        <v>193</v>
      </c>
      <c r="B3" s="420"/>
      <c r="C3" s="420"/>
      <c r="D3" s="420"/>
      <c r="E3" s="420"/>
    </row>
    <row r="4" spans="1:5" ht="11.25" customHeight="1" x14ac:dyDescent="0.2">
      <c r="A4" s="420" t="s">
        <v>0</v>
      </c>
      <c r="B4" s="420"/>
      <c r="C4" s="420"/>
      <c r="D4" s="420"/>
      <c r="E4" s="420"/>
    </row>
    <row r="5" spans="1:5" ht="11.25" customHeight="1" x14ac:dyDescent="0.2">
      <c r="A5" s="421" t="s">
        <v>194</v>
      </c>
      <c r="B5" s="421"/>
      <c r="C5" s="421"/>
      <c r="D5" s="421"/>
      <c r="E5" s="421"/>
    </row>
    <row r="6" spans="1:5" ht="11.25" customHeight="1" x14ac:dyDescent="0.2">
      <c r="A6" s="420" t="s">
        <v>4</v>
      </c>
      <c r="B6" s="420"/>
      <c r="C6" s="420"/>
      <c r="D6" s="420"/>
      <c r="E6" s="420"/>
    </row>
    <row r="7" spans="1:5" ht="11.25" customHeight="1" x14ac:dyDescent="0.2">
      <c r="A7" s="420" t="s">
        <v>59</v>
      </c>
      <c r="B7" s="420"/>
      <c r="C7" s="420"/>
      <c r="D7" s="420"/>
      <c r="E7" s="420"/>
    </row>
    <row r="8" spans="1:5" ht="11.25" customHeight="1" x14ac:dyDescent="0.2">
      <c r="A8" s="21"/>
      <c r="B8" s="21"/>
      <c r="C8" s="21"/>
      <c r="D8" s="1"/>
    </row>
    <row r="9" spans="1:5" ht="11.25" customHeight="1" x14ac:dyDescent="0.2">
      <c r="A9" s="1" t="s">
        <v>195</v>
      </c>
      <c r="C9" s="168"/>
      <c r="D9" s="168"/>
      <c r="E9" s="19" t="s">
        <v>196</v>
      </c>
    </row>
    <row r="10" spans="1:5" ht="11.25" customHeight="1" x14ac:dyDescent="0.2">
      <c r="A10" s="456" t="s">
        <v>197</v>
      </c>
      <c r="B10" s="182" t="s">
        <v>30</v>
      </c>
      <c r="C10" s="458" t="s">
        <v>198</v>
      </c>
      <c r="D10" s="459"/>
      <c r="E10" s="460"/>
    </row>
    <row r="11" spans="1:5" ht="11.25" customHeight="1" x14ac:dyDescent="0.2">
      <c r="A11" s="457"/>
      <c r="B11" s="183" t="s">
        <v>31</v>
      </c>
      <c r="C11" s="243" t="s">
        <v>23</v>
      </c>
      <c r="D11" s="243" t="s">
        <v>24</v>
      </c>
      <c r="E11" s="301" t="s">
        <v>25</v>
      </c>
    </row>
    <row r="12" spans="1:5" s="170" customFormat="1" ht="11.25" customHeight="1" x14ac:dyDescent="0.2">
      <c r="A12" s="8" t="s">
        <v>20</v>
      </c>
      <c r="B12" s="169"/>
      <c r="C12" s="169"/>
      <c r="D12" s="169"/>
      <c r="E12" s="302"/>
    </row>
    <row r="13" spans="1:5" ht="11.25" customHeight="1" x14ac:dyDescent="0.2">
      <c r="A13" s="8" t="s">
        <v>26</v>
      </c>
      <c r="B13" s="169"/>
      <c r="C13" s="169"/>
      <c r="D13" s="169"/>
      <c r="E13" s="302"/>
    </row>
    <row r="14" spans="1:5" ht="11.25" customHeight="1" x14ac:dyDescent="0.2">
      <c r="A14" s="8" t="s">
        <v>199</v>
      </c>
      <c r="B14" s="171"/>
      <c r="C14" s="8"/>
      <c r="D14" s="8"/>
      <c r="E14" s="201"/>
    </row>
    <row r="15" spans="1:5" ht="11.25" customHeight="1" x14ac:dyDescent="0.2">
      <c r="A15" s="8" t="s">
        <v>200</v>
      </c>
      <c r="B15" s="8"/>
      <c r="C15" s="8"/>
      <c r="D15" s="8"/>
      <c r="E15" s="201"/>
    </row>
    <row r="16" spans="1:5" ht="11.25" customHeight="1" x14ac:dyDescent="0.2">
      <c r="A16" s="8" t="s">
        <v>201</v>
      </c>
      <c r="B16" s="8"/>
      <c r="C16" s="8"/>
      <c r="D16" s="8"/>
      <c r="E16" s="201"/>
    </row>
    <row r="17" spans="1:5" ht="11.25" customHeight="1" x14ac:dyDescent="0.2">
      <c r="A17" s="8" t="s">
        <v>202</v>
      </c>
      <c r="B17" s="8"/>
      <c r="C17" s="8"/>
      <c r="D17" s="8"/>
      <c r="E17" s="201"/>
    </row>
    <row r="18" spans="1:5" ht="11.25" customHeight="1" x14ac:dyDescent="0.2">
      <c r="A18" s="8" t="s">
        <v>203</v>
      </c>
      <c r="B18" s="8"/>
      <c r="C18" s="8"/>
      <c r="D18" s="8"/>
      <c r="E18" s="201"/>
    </row>
    <row r="19" spans="1:5" ht="11.25" customHeight="1" x14ac:dyDescent="0.2">
      <c r="A19" s="8" t="s">
        <v>204</v>
      </c>
      <c r="B19" s="8"/>
      <c r="C19" s="8"/>
      <c r="D19" s="8"/>
      <c r="E19" s="201"/>
    </row>
    <row r="20" spans="1:5" s="219" customFormat="1" ht="11.25" customHeight="1" x14ac:dyDescent="0.2">
      <c r="A20" s="218" t="s">
        <v>27</v>
      </c>
      <c r="B20" s="218"/>
      <c r="C20" s="218"/>
      <c r="D20" s="218"/>
      <c r="E20" s="303"/>
    </row>
    <row r="21" spans="1:5" ht="11.25" customHeight="1" x14ac:dyDescent="0.2">
      <c r="A21" s="8" t="s">
        <v>206</v>
      </c>
      <c r="B21" s="8"/>
      <c r="C21" s="8"/>
      <c r="D21" s="8"/>
      <c r="E21" s="201"/>
    </row>
    <row r="22" spans="1:5" ht="11.25" customHeight="1" x14ac:dyDescent="0.2">
      <c r="A22" s="8" t="s">
        <v>207</v>
      </c>
      <c r="B22" s="8"/>
      <c r="C22" s="8"/>
      <c r="D22" s="8"/>
      <c r="E22" s="201"/>
    </row>
    <row r="23" spans="1:5" ht="11.25" customHeight="1" x14ac:dyDescent="0.2">
      <c r="A23" s="8" t="s">
        <v>28</v>
      </c>
      <c r="B23" s="8"/>
      <c r="C23" s="8"/>
      <c r="D23" s="8"/>
      <c r="E23" s="201"/>
    </row>
    <row r="24" spans="1:5" s="164" customFormat="1" ht="11.25" customHeight="1" x14ac:dyDescent="0.2">
      <c r="A24" s="8" t="s">
        <v>208</v>
      </c>
      <c r="B24" s="169"/>
      <c r="C24" s="169"/>
      <c r="D24" s="169"/>
      <c r="E24" s="302"/>
    </row>
    <row r="25" spans="1:5" s="164" customFormat="1" ht="11.25" customHeight="1" x14ac:dyDescent="0.2">
      <c r="A25" s="8" t="s">
        <v>209</v>
      </c>
      <c r="B25" s="169"/>
      <c r="C25" s="169"/>
      <c r="D25" s="169"/>
      <c r="E25" s="302"/>
    </row>
    <row r="26" spans="1:5" s="164" customFormat="1" ht="11.25" customHeight="1" x14ac:dyDescent="0.2">
      <c r="A26" s="8" t="s">
        <v>210</v>
      </c>
      <c r="B26" s="8"/>
      <c r="C26" s="8"/>
      <c r="D26" s="8"/>
      <c r="E26" s="201"/>
    </row>
    <row r="27" spans="1:5" s="164" customFormat="1" ht="11.25" customHeight="1" x14ac:dyDescent="0.2">
      <c r="A27" s="8" t="s">
        <v>211</v>
      </c>
      <c r="B27" s="8"/>
      <c r="C27" s="8"/>
      <c r="D27" s="8"/>
      <c r="E27" s="201"/>
    </row>
    <row r="28" spans="1:5" s="164" customFormat="1" ht="11.25" customHeight="1" x14ac:dyDescent="0.2">
      <c r="A28" s="8" t="s">
        <v>212</v>
      </c>
      <c r="B28" s="8"/>
      <c r="C28" s="8"/>
      <c r="D28" s="8"/>
      <c r="E28" s="201"/>
    </row>
    <row r="29" spans="1:5" s="164" customFormat="1" ht="11.25" customHeight="1" x14ac:dyDescent="0.2">
      <c r="A29" s="8" t="s">
        <v>213</v>
      </c>
      <c r="B29" s="8"/>
      <c r="C29" s="8"/>
      <c r="D29" s="8"/>
      <c r="E29" s="201"/>
    </row>
    <row r="30" spans="1:5" s="164" customFormat="1" ht="11.25" customHeight="1" x14ac:dyDescent="0.2">
      <c r="A30" s="8" t="s">
        <v>214</v>
      </c>
      <c r="B30" s="169"/>
      <c r="C30" s="169"/>
      <c r="D30" s="169"/>
      <c r="E30" s="302"/>
    </row>
    <row r="31" spans="1:5" s="164" customFormat="1" ht="11.25" customHeight="1" x14ac:dyDescent="0.2">
      <c r="A31" s="8" t="s">
        <v>215</v>
      </c>
      <c r="B31" s="8"/>
      <c r="C31" s="8"/>
      <c r="D31" s="8"/>
      <c r="E31" s="201"/>
    </row>
    <row r="32" spans="1:5" s="164" customFormat="1" ht="11.25" customHeight="1" x14ac:dyDescent="0.2">
      <c r="A32" s="8" t="s">
        <v>216</v>
      </c>
      <c r="B32" s="8"/>
      <c r="C32" s="8"/>
      <c r="D32" s="8"/>
      <c r="E32" s="201"/>
    </row>
    <row r="33" spans="1:13" s="164" customFormat="1" ht="11.25" customHeight="1" x14ac:dyDescent="0.2">
      <c r="A33" s="8" t="s">
        <v>217</v>
      </c>
      <c r="B33" s="8"/>
      <c r="C33" s="8"/>
      <c r="D33" s="8"/>
      <c r="E33" s="201"/>
    </row>
    <row r="34" spans="1:13" s="164" customFormat="1" ht="11.25" customHeight="1" x14ac:dyDescent="0.2">
      <c r="A34" s="8" t="s">
        <v>218</v>
      </c>
      <c r="B34" s="169"/>
      <c r="C34" s="169"/>
      <c r="D34" s="169"/>
      <c r="E34" s="302"/>
    </row>
    <row r="35" spans="1:13" s="164" customFormat="1" ht="11.25" customHeight="1" x14ac:dyDescent="0.2">
      <c r="A35" s="8" t="s">
        <v>219</v>
      </c>
      <c r="B35" s="8"/>
      <c r="C35" s="8"/>
      <c r="D35" s="8"/>
      <c r="E35" s="201"/>
    </row>
    <row r="36" spans="1:13" s="164" customFormat="1" ht="11.25" customHeight="1" x14ac:dyDescent="0.2">
      <c r="A36" s="8" t="s">
        <v>220</v>
      </c>
      <c r="B36" s="8"/>
      <c r="C36" s="8"/>
      <c r="D36" s="8"/>
      <c r="E36" s="201"/>
    </row>
    <row r="37" spans="1:13" s="164" customFormat="1" ht="11.25" customHeight="1" x14ac:dyDescent="0.2">
      <c r="A37" s="8" t="s">
        <v>221</v>
      </c>
      <c r="B37" s="8"/>
      <c r="C37" s="8"/>
      <c r="D37" s="8"/>
      <c r="E37" s="201"/>
    </row>
    <row r="38" spans="1:13" s="164" customFormat="1" ht="11.25" customHeight="1" x14ac:dyDescent="0.2">
      <c r="A38" s="8" t="s">
        <v>222</v>
      </c>
      <c r="B38" s="8"/>
      <c r="C38" s="8"/>
      <c r="D38" s="8"/>
      <c r="E38" s="201"/>
    </row>
    <row r="39" spans="1:13" s="164" customFormat="1" ht="11.25" customHeight="1" x14ac:dyDescent="0.2">
      <c r="A39" s="8" t="s">
        <v>352</v>
      </c>
      <c r="B39" s="8"/>
      <c r="C39" s="8"/>
      <c r="D39" s="8"/>
      <c r="E39" s="201"/>
    </row>
    <row r="40" spans="1:13" s="164" customFormat="1" ht="11.25" customHeight="1" x14ac:dyDescent="0.2">
      <c r="A40" s="8" t="s">
        <v>223</v>
      </c>
      <c r="B40" s="169"/>
      <c r="C40" s="169"/>
      <c r="D40" s="169"/>
      <c r="E40" s="302"/>
    </row>
    <row r="41" spans="1:13" s="164" customFormat="1" ht="11.25" customHeight="1" x14ac:dyDescent="0.2">
      <c r="A41" s="8" t="s">
        <v>224</v>
      </c>
      <c r="B41" s="8"/>
      <c r="C41" s="8"/>
      <c r="D41" s="8"/>
      <c r="E41" s="201"/>
    </row>
    <row r="42" spans="1:13" s="164" customFormat="1" ht="11.25" customHeight="1" x14ac:dyDescent="0.2">
      <c r="A42" s="8" t="s">
        <v>225</v>
      </c>
      <c r="B42" s="8"/>
      <c r="C42" s="8"/>
      <c r="D42" s="8"/>
      <c r="E42" s="201"/>
    </row>
    <row r="43" spans="1:13" s="164" customFormat="1" ht="11.25" customHeight="1" x14ac:dyDescent="0.2">
      <c r="A43" s="8" t="s">
        <v>353</v>
      </c>
      <c r="B43" s="8"/>
      <c r="C43" s="8"/>
      <c r="D43" s="8"/>
      <c r="E43" s="201"/>
    </row>
    <row r="44" spans="1:13" ht="11.25" customHeight="1" x14ac:dyDescent="0.2">
      <c r="A44" s="304" t="s">
        <v>36</v>
      </c>
      <c r="B44" s="184"/>
      <c r="C44" s="184"/>
      <c r="D44" s="184"/>
      <c r="E44" s="305"/>
    </row>
    <row r="45" spans="1:13" ht="11.25" customHeight="1" x14ac:dyDescent="0.2">
      <c r="A45" s="306" t="s">
        <v>1</v>
      </c>
      <c r="B45" s="12"/>
      <c r="C45" s="12"/>
      <c r="D45" s="12"/>
      <c r="E45" s="306"/>
    </row>
    <row r="46" spans="1:13" ht="11.25" customHeight="1" x14ac:dyDescent="0.2">
      <c r="A46" s="306" t="s">
        <v>42</v>
      </c>
      <c r="B46" s="12"/>
      <c r="C46" s="12"/>
      <c r="D46" s="12"/>
      <c r="E46" s="306"/>
    </row>
    <row r="47" spans="1:13" ht="11.25" customHeight="1" x14ac:dyDescent="0.2">
      <c r="A47" s="100" t="s">
        <v>43</v>
      </c>
      <c r="B47" s="100"/>
      <c r="C47" s="100"/>
      <c r="D47" s="100"/>
      <c r="E47" s="304"/>
    </row>
    <row r="48" spans="1:13" ht="11.25" customHeight="1" x14ac:dyDescent="0.2">
      <c r="A48" s="304" t="s">
        <v>32</v>
      </c>
      <c r="B48" s="100"/>
      <c r="C48" s="100"/>
      <c r="D48" s="100"/>
      <c r="E48" s="304"/>
      <c r="F48" s="4"/>
      <c r="G48" s="4"/>
      <c r="H48" s="4"/>
      <c r="I48" s="4"/>
      <c r="J48" s="4"/>
      <c r="K48" s="4"/>
      <c r="L48" s="4"/>
      <c r="M48" s="4"/>
    </row>
    <row r="49" spans="1:5" ht="11.25" customHeight="1" x14ac:dyDescent="0.2">
      <c r="A49" s="10" t="s">
        <v>102</v>
      </c>
      <c r="B49" s="10"/>
      <c r="C49" s="10"/>
      <c r="D49" s="10"/>
      <c r="E49" s="10"/>
    </row>
    <row r="50" spans="1:5" s="4" customFormat="1" ht="11.25" customHeight="1" x14ac:dyDescent="0.2">
      <c r="A50" s="4" t="s">
        <v>387</v>
      </c>
    </row>
  </sheetData>
  <mergeCells count="7">
    <mergeCell ref="A10:A11"/>
    <mergeCell ref="C10:E10"/>
    <mergeCell ref="A3:E3"/>
    <mergeCell ref="A4:E4"/>
    <mergeCell ref="A5:E5"/>
    <mergeCell ref="A6:E6"/>
    <mergeCell ref="A7:E7"/>
  </mergeCells>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dimension ref="A1:E43"/>
  <sheetViews>
    <sheetView showGridLines="0" zoomScaleNormal="100" workbookViewId="0">
      <selection activeCell="A36" sqref="A36"/>
    </sheetView>
  </sheetViews>
  <sheetFormatPr defaultRowHeight="12.75" x14ac:dyDescent="0.2"/>
  <cols>
    <col min="1" max="1" width="55.140625" bestFit="1" customWidth="1"/>
    <col min="2" max="2" width="18.28515625" bestFit="1" customWidth="1"/>
    <col min="3" max="3" width="18.140625" customWidth="1"/>
    <col min="4" max="5" width="18" bestFit="1" customWidth="1"/>
  </cols>
  <sheetData>
    <row r="1" spans="1:5" ht="15.75" x14ac:dyDescent="0.25">
      <c r="A1" s="82" t="s">
        <v>62</v>
      </c>
      <c r="B1" s="2"/>
      <c r="C1" s="27"/>
      <c r="D1" s="27"/>
      <c r="E1" s="27"/>
    </row>
    <row r="2" spans="1:5" x14ac:dyDescent="0.2">
      <c r="A2" s="20"/>
      <c r="B2" s="2"/>
      <c r="C2" s="27"/>
      <c r="D2" s="27"/>
      <c r="E2" s="27"/>
    </row>
    <row r="3" spans="1:5" x14ac:dyDescent="0.2">
      <c r="A3" s="454" t="s">
        <v>52</v>
      </c>
      <c r="B3" s="454"/>
      <c r="C3" s="454"/>
      <c r="D3" s="454"/>
      <c r="E3" s="454"/>
    </row>
    <row r="4" spans="1:5" x14ac:dyDescent="0.2">
      <c r="A4" s="454" t="s">
        <v>0</v>
      </c>
      <c r="B4" s="454"/>
      <c r="C4" s="454"/>
      <c r="D4" s="454"/>
      <c r="E4" s="454"/>
    </row>
    <row r="5" spans="1:5" x14ac:dyDescent="0.2">
      <c r="A5" s="455" t="s">
        <v>10</v>
      </c>
      <c r="B5" s="455"/>
      <c r="C5" s="455"/>
      <c r="D5" s="455"/>
      <c r="E5" s="455"/>
    </row>
    <row r="6" spans="1:5" x14ac:dyDescent="0.2">
      <c r="A6" s="454" t="s">
        <v>4</v>
      </c>
      <c r="B6" s="454"/>
      <c r="C6" s="454"/>
      <c r="D6" s="454"/>
      <c r="E6" s="454"/>
    </row>
    <row r="7" spans="1:5" x14ac:dyDescent="0.2">
      <c r="A7" s="454" t="s">
        <v>59</v>
      </c>
      <c r="B7" s="454"/>
      <c r="C7" s="454"/>
      <c r="D7" s="454"/>
      <c r="E7" s="454"/>
    </row>
    <row r="8" spans="1:5" x14ac:dyDescent="0.2">
      <c r="A8" s="5"/>
      <c r="B8" s="5"/>
      <c r="C8" s="5"/>
      <c r="D8" s="5"/>
      <c r="E8" s="5"/>
    </row>
    <row r="9" spans="1:5" x14ac:dyDescent="0.2">
      <c r="A9" s="24" t="s">
        <v>154</v>
      </c>
      <c r="B9" s="2"/>
      <c r="C9" s="27"/>
      <c r="D9" s="27"/>
      <c r="E9" s="27"/>
    </row>
    <row r="10" spans="1:5" x14ac:dyDescent="0.2">
      <c r="A10" s="461" t="s">
        <v>45</v>
      </c>
      <c r="B10" s="98" t="s">
        <v>30</v>
      </c>
      <c r="C10" s="463" t="s">
        <v>44</v>
      </c>
      <c r="D10" s="464"/>
      <c r="E10" s="465"/>
    </row>
    <row r="11" spans="1:5" x14ac:dyDescent="0.2">
      <c r="A11" s="462"/>
      <c r="B11" s="99" t="s">
        <v>31</v>
      </c>
      <c r="C11" s="244" t="s">
        <v>23</v>
      </c>
      <c r="D11" s="244" t="s">
        <v>24</v>
      </c>
      <c r="E11" s="307" t="s">
        <v>25</v>
      </c>
    </row>
    <row r="12" spans="1:5" x14ac:dyDescent="0.2">
      <c r="A12" s="360" t="s">
        <v>365</v>
      </c>
      <c r="B12" s="49"/>
      <c r="C12" s="49"/>
      <c r="D12" s="49"/>
      <c r="E12" s="180"/>
    </row>
    <row r="13" spans="1:5" x14ac:dyDescent="0.2">
      <c r="A13" s="270" t="s">
        <v>366</v>
      </c>
      <c r="B13" s="49"/>
      <c r="C13" s="49"/>
      <c r="D13" s="49"/>
      <c r="E13" s="180"/>
    </row>
    <row r="14" spans="1:5" x14ac:dyDescent="0.2">
      <c r="A14" s="270" t="s">
        <v>367</v>
      </c>
      <c r="B14" s="49"/>
      <c r="C14" s="49"/>
      <c r="D14" s="49"/>
      <c r="E14" s="180"/>
    </row>
    <row r="15" spans="1:5" x14ac:dyDescent="0.2">
      <c r="A15" s="360" t="s">
        <v>368</v>
      </c>
      <c r="B15" s="49"/>
      <c r="C15" s="49"/>
      <c r="D15" s="49"/>
      <c r="E15" s="180"/>
    </row>
    <row r="16" spans="1:5" x14ac:dyDescent="0.2">
      <c r="A16" s="270" t="s">
        <v>369</v>
      </c>
      <c r="B16" s="49"/>
      <c r="C16" s="49"/>
      <c r="D16" s="49"/>
      <c r="E16" s="180"/>
    </row>
    <row r="17" spans="1:5" x14ac:dyDescent="0.2">
      <c r="A17" s="270" t="s">
        <v>367</v>
      </c>
      <c r="B17" s="49"/>
      <c r="C17" s="49"/>
      <c r="D17" s="49"/>
      <c r="E17" s="180"/>
    </row>
    <row r="18" spans="1:5" x14ac:dyDescent="0.2">
      <c r="A18" s="360" t="s">
        <v>370</v>
      </c>
      <c r="B18" s="49"/>
      <c r="C18" s="49"/>
      <c r="D18" s="49"/>
      <c r="E18" s="180"/>
    </row>
    <row r="19" spans="1:5" x14ac:dyDescent="0.2">
      <c r="A19" s="270" t="s">
        <v>366</v>
      </c>
      <c r="B19" s="49"/>
      <c r="C19" s="49"/>
      <c r="D19" s="49"/>
      <c r="E19" s="180"/>
    </row>
    <row r="20" spans="1:5" x14ac:dyDescent="0.2">
      <c r="A20" s="270" t="s">
        <v>367</v>
      </c>
      <c r="B20" s="49"/>
      <c r="C20" s="49"/>
      <c r="D20" s="49"/>
      <c r="E20" s="180"/>
    </row>
    <row r="21" spans="1:5" x14ac:dyDescent="0.2">
      <c r="A21" s="360" t="s">
        <v>380</v>
      </c>
      <c r="B21" s="49"/>
      <c r="C21" s="49"/>
      <c r="D21" s="49"/>
      <c r="E21" s="180"/>
    </row>
    <row r="22" spans="1:5" x14ac:dyDescent="0.2">
      <c r="A22" s="278" t="s">
        <v>371</v>
      </c>
      <c r="B22" s="50"/>
      <c r="C22" s="50"/>
      <c r="D22" s="50"/>
      <c r="E22" s="55"/>
    </row>
    <row r="23" spans="1:5" x14ac:dyDescent="0.2">
      <c r="A23" s="29" t="s">
        <v>372</v>
      </c>
      <c r="B23" s="50"/>
      <c r="C23" s="50"/>
      <c r="D23" s="50"/>
      <c r="E23" s="55"/>
    </row>
    <row r="24" spans="1:5" x14ac:dyDescent="0.2">
      <c r="A24" s="278" t="s">
        <v>16</v>
      </c>
      <c r="B24" s="32"/>
      <c r="C24" s="32"/>
      <c r="D24" s="32"/>
      <c r="E24" s="175"/>
    </row>
    <row r="25" spans="1:5" x14ac:dyDescent="0.2">
      <c r="A25" s="278" t="s">
        <v>32</v>
      </c>
      <c r="B25" s="31"/>
      <c r="C25" s="31"/>
      <c r="D25" s="26"/>
      <c r="E25" s="308"/>
    </row>
    <row r="26" spans="1:5" x14ac:dyDescent="0.2">
      <c r="A26" s="278" t="s">
        <v>155</v>
      </c>
      <c r="B26" s="31"/>
      <c r="C26" s="31"/>
      <c r="D26" s="26"/>
      <c r="E26" s="308"/>
    </row>
    <row r="27" spans="1:5" x14ac:dyDescent="0.2">
      <c r="A27" s="309"/>
      <c r="B27" s="7"/>
      <c r="C27" s="28"/>
      <c r="D27" s="28"/>
      <c r="E27" s="310"/>
    </row>
    <row r="28" spans="1:5" x14ac:dyDescent="0.2">
      <c r="A28" s="461" t="s">
        <v>51</v>
      </c>
      <c r="B28" s="98" t="s">
        <v>30</v>
      </c>
      <c r="C28" s="463" t="s">
        <v>44</v>
      </c>
      <c r="D28" s="464"/>
      <c r="E28" s="465"/>
    </row>
    <row r="29" spans="1:5" x14ac:dyDescent="0.2">
      <c r="A29" s="462"/>
      <c r="B29" s="99" t="s">
        <v>31</v>
      </c>
      <c r="C29" s="244" t="s">
        <v>23</v>
      </c>
      <c r="D29" s="244" t="s">
        <v>24</v>
      </c>
      <c r="E29" s="307" t="s">
        <v>25</v>
      </c>
    </row>
    <row r="30" spans="1:5" x14ac:dyDescent="0.2">
      <c r="A30" s="360" t="s">
        <v>374</v>
      </c>
      <c r="B30" s="49"/>
      <c r="C30" s="49"/>
      <c r="D30" s="49"/>
      <c r="E30" s="180"/>
    </row>
    <row r="31" spans="1:5" x14ac:dyDescent="0.2">
      <c r="A31" s="270" t="s">
        <v>373</v>
      </c>
      <c r="B31" s="49"/>
      <c r="C31" s="49"/>
      <c r="D31" s="49"/>
      <c r="E31" s="180"/>
    </row>
    <row r="32" spans="1:5" x14ac:dyDescent="0.2">
      <c r="A32" s="270" t="s">
        <v>397</v>
      </c>
      <c r="B32" s="49"/>
      <c r="C32" s="49"/>
      <c r="D32" s="49"/>
      <c r="E32" s="180"/>
    </row>
    <row r="33" spans="1:5" x14ac:dyDescent="0.2">
      <c r="A33" s="360" t="s">
        <v>375</v>
      </c>
      <c r="B33" s="49"/>
      <c r="C33" s="49"/>
      <c r="D33" s="49"/>
      <c r="E33" s="180"/>
    </row>
    <row r="34" spans="1:5" x14ac:dyDescent="0.2">
      <c r="A34" s="270" t="s">
        <v>373</v>
      </c>
      <c r="B34" s="49"/>
      <c r="C34" s="49"/>
      <c r="D34" s="49"/>
      <c r="E34" s="180"/>
    </row>
    <row r="35" spans="1:5" x14ac:dyDescent="0.2">
      <c r="A35" s="270" t="s">
        <v>397</v>
      </c>
      <c r="B35" s="49"/>
      <c r="C35" s="49"/>
      <c r="D35" s="49"/>
      <c r="E35" s="180"/>
    </row>
    <row r="36" spans="1:5" x14ac:dyDescent="0.2">
      <c r="A36" s="360" t="s">
        <v>377</v>
      </c>
      <c r="B36" s="49"/>
      <c r="C36" s="49"/>
      <c r="D36" s="49"/>
      <c r="E36" s="180"/>
    </row>
    <row r="37" spans="1:5" x14ac:dyDescent="0.2">
      <c r="A37" s="270" t="s">
        <v>373</v>
      </c>
      <c r="B37" s="49"/>
      <c r="C37" s="49"/>
      <c r="D37" s="49"/>
      <c r="E37" s="180"/>
    </row>
    <row r="38" spans="1:5" x14ac:dyDescent="0.2">
      <c r="A38" s="270" t="s">
        <v>397</v>
      </c>
      <c r="B38" s="49"/>
      <c r="C38" s="49"/>
      <c r="D38" s="49"/>
      <c r="E38" s="180"/>
    </row>
    <row r="39" spans="1:5" x14ac:dyDescent="0.2">
      <c r="A39" s="360" t="s">
        <v>381</v>
      </c>
      <c r="B39" s="49"/>
      <c r="C39" s="49"/>
      <c r="D39" s="49"/>
      <c r="E39" s="180"/>
    </row>
    <row r="40" spans="1:5" x14ac:dyDescent="0.2">
      <c r="A40" s="278" t="s">
        <v>376</v>
      </c>
      <c r="B40" s="50"/>
      <c r="C40" s="50"/>
      <c r="D40" s="50"/>
      <c r="E40" s="55"/>
    </row>
    <row r="41" spans="1:5" x14ac:dyDescent="0.2">
      <c r="A41" s="29" t="s">
        <v>88</v>
      </c>
      <c r="B41" s="17"/>
      <c r="C41" s="30"/>
      <c r="D41" s="30"/>
      <c r="E41" s="311"/>
    </row>
    <row r="42" spans="1:5" x14ac:dyDescent="0.2">
      <c r="A42" s="10" t="s">
        <v>102</v>
      </c>
      <c r="B42" s="10"/>
      <c r="C42" s="10"/>
      <c r="D42" s="10"/>
      <c r="E42" s="10"/>
    </row>
    <row r="43" spans="1:5" x14ac:dyDescent="0.2">
      <c r="A43" s="2" t="s">
        <v>387</v>
      </c>
      <c r="B43" s="2"/>
      <c r="C43" s="27"/>
      <c r="D43" s="27"/>
      <c r="E43" s="27"/>
    </row>
  </sheetData>
  <mergeCells count="9">
    <mergeCell ref="A28:A29"/>
    <mergeCell ref="C28:E28"/>
    <mergeCell ref="A3:E3"/>
    <mergeCell ref="A4:E4"/>
    <mergeCell ref="A5:E5"/>
    <mergeCell ref="A6:E6"/>
    <mergeCell ref="A7:E7"/>
    <mergeCell ref="A10:A11"/>
    <mergeCell ref="C10:E10"/>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pageSetUpPr fitToPage="1"/>
  </sheetPr>
  <dimension ref="A1:E56"/>
  <sheetViews>
    <sheetView showGridLines="0" zoomScaleNormal="100" workbookViewId="0">
      <selection activeCell="A21" sqref="A21"/>
    </sheetView>
  </sheetViews>
  <sheetFormatPr defaultRowHeight="11.25" customHeight="1" x14ac:dyDescent="0.2"/>
  <cols>
    <col min="1" max="1" width="78.5703125" style="2" customWidth="1"/>
    <col min="2" max="3" width="25" style="2" customWidth="1"/>
    <col min="4" max="4" width="21" style="2" customWidth="1"/>
    <col min="5" max="16384" width="9.140625" style="2"/>
  </cols>
  <sheetData>
    <row r="1" spans="1:5" ht="15.75" x14ac:dyDescent="0.25">
      <c r="A1" s="82" t="s">
        <v>63</v>
      </c>
    </row>
    <row r="2" spans="1:5" ht="11.25" customHeight="1" x14ac:dyDescent="0.2">
      <c r="A2" s="20"/>
    </row>
    <row r="3" spans="1:5" ht="11.25" customHeight="1" x14ac:dyDescent="0.2">
      <c r="A3" s="454" t="s">
        <v>52</v>
      </c>
      <c r="B3" s="454"/>
      <c r="C3" s="454"/>
    </row>
    <row r="4" spans="1:5" ht="11.25" customHeight="1" x14ac:dyDescent="0.2">
      <c r="A4" s="454" t="s">
        <v>0</v>
      </c>
      <c r="B4" s="454"/>
      <c r="C4" s="454"/>
    </row>
    <row r="5" spans="1:5" ht="11.25" customHeight="1" x14ac:dyDescent="0.2">
      <c r="A5" s="455" t="s">
        <v>12</v>
      </c>
      <c r="B5" s="455"/>
      <c r="C5" s="455"/>
    </row>
    <row r="6" spans="1:5" ht="11.25" customHeight="1" x14ac:dyDescent="0.2">
      <c r="A6" s="454" t="s">
        <v>4</v>
      </c>
      <c r="B6" s="454"/>
      <c r="C6" s="454"/>
    </row>
    <row r="7" spans="1:5" ht="11.25" customHeight="1" x14ac:dyDescent="0.2">
      <c r="A7" s="454" t="s">
        <v>59</v>
      </c>
      <c r="B7" s="454"/>
      <c r="C7" s="454"/>
    </row>
    <row r="8" spans="1:5" ht="11.25" customHeight="1" x14ac:dyDescent="0.2">
      <c r="A8" s="22"/>
      <c r="B8" s="22"/>
      <c r="C8" s="22"/>
    </row>
    <row r="9" spans="1:5" ht="11.25" customHeight="1" x14ac:dyDescent="0.2">
      <c r="A9" s="24" t="s">
        <v>156</v>
      </c>
      <c r="B9" s="25"/>
      <c r="D9" s="19">
        <v>1</v>
      </c>
    </row>
    <row r="10" spans="1:5" ht="11.25" customHeight="1" x14ac:dyDescent="0.2">
      <c r="A10" s="474" t="s">
        <v>2</v>
      </c>
      <c r="B10" s="101"/>
      <c r="C10" s="468" t="s">
        <v>100</v>
      </c>
      <c r="D10" s="469"/>
      <c r="E10" s="7"/>
    </row>
    <row r="11" spans="1:5" ht="11.25" customHeight="1" x14ac:dyDescent="0.2">
      <c r="A11" s="475"/>
      <c r="B11" s="102"/>
      <c r="C11" s="103" t="s">
        <v>64</v>
      </c>
      <c r="D11" s="312" t="s">
        <v>66</v>
      </c>
      <c r="E11" s="7"/>
    </row>
    <row r="12" spans="1:5" ht="11.25" customHeight="1" x14ac:dyDescent="0.2">
      <c r="A12" s="475"/>
      <c r="B12" s="102"/>
      <c r="C12" s="103" t="s">
        <v>22</v>
      </c>
      <c r="D12" s="313" t="s">
        <v>67</v>
      </c>
      <c r="E12" s="7"/>
    </row>
    <row r="13" spans="1:5" ht="11.25" customHeight="1" x14ac:dyDescent="0.2">
      <c r="A13" s="475"/>
      <c r="B13" s="102"/>
      <c r="C13" s="103" t="s">
        <v>65</v>
      </c>
      <c r="D13" s="313" t="s">
        <v>65</v>
      </c>
      <c r="E13" s="7"/>
    </row>
    <row r="14" spans="1:5" ht="11.25" customHeight="1" x14ac:dyDescent="0.2">
      <c r="A14" s="476"/>
      <c r="B14" s="104"/>
      <c r="C14" s="105"/>
      <c r="D14" s="314" t="s">
        <v>54</v>
      </c>
      <c r="E14" s="7"/>
    </row>
    <row r="15" spans="1:5" ht="11.25" customHeight="1" x14ac:dyDescent="0.2">
      <c r="A15" s="315" t="s">
        <v>68</v>
      </c>
      <c r="B15" s="56"/>
      <c r="C15" s="62"/>
      <c r="D15" s="316"/>
      <c r="E15" s="7"/>
    </row>
    <row r="16" spans="1:5" ht="11.25" customHeight="1" x14ac:dyDescent="0.2">
      <c r="A16" s="315" t="s">
        <v>69</v>
      </c>
      <c r="B16" s="57"/>
      <c r="C16" s="63"/>
      <c r="D16" s="65"/>
      <c r="E16" s="7"/>
    </row>
    <row r="17" spans="1:5" ht="11.25" customHeight="1" x14ac:dyDescent="0.2">
      <c r="A17" s="315" t="s">
        <v>70</v>
      </c>
      <c r="B17" s="57"/>
      <c r="C17" s="63"/>
      <c r="D17" s="65"/>
      <c r="E17" s="7"/>
    </row>
    <row r="18" spans="1:5" ht="11.25" customHeight="1" x14ac:dyDescent="0.2">
      <c r="A18" s="315" t="s">
        <v>71</v>
      </c>
      <c r="B18" s="57"/>
      <c r="C18" s="63"/>
      <c r="D18" s="65"/>
      <c r="E18" s="7"/>
    </row>
    <row r="19" spans="1:5" ht="11.25" customHeight="1" x14ac:dyDescent="0.2">
      <c r="A19" s="315" t="s">
        <v>69</v>
      </c>
      <c r="B19" s="57"/>
      <c r="C19" s="63"/>
      <c r="D19" s="65"/>
      <c r="E19" s="7"/>
    </row>
    <row r="20" spans="1:5" ht="11.25" customHeight="1" x14ac:dyDescent="0.2">
      <c r="A20" s="315" t="s">
        <v>293</v>
      </c>
      <c r="B20" s="57"/>
      <c r="C20" s="63"/>
      <c r="D20" s="65"/>
      <c r="E20" s="7"/>
    </row>
    <row r="21" spans="1:5" ht="11.25" customHeight="1" x14ac:dyDescent="0.2">
      <c r="A21" s="317" t="s">
        <v>349</v>
      </c>
      <c r="B21" s="57"/>
      <c r="C21" s="63"/>
      <c r="D21" s="65"/>
      <c r="E21" s="7"/>
    </row>
    <row r="22" spans="1:5" ht="11.25" customHeight="1" x14ac:dyDescent="0.2">
      <c r="A22" s="317" t="s">
        <v>294</v>
      </c>
      <c r="B22" s="57"/>
      <c r="C22" s="63"/>
      <c r="D22" s="65"/>
      <c r="E22" s="7"/>
    </row>
    <row r="23" spans="1:5" ht="11.25" customHeight="1" x14ac:dyDescent="0.2">
      <c r="A23" s="317" t="s">
        <v>295</v>
      </c>
      <c r="B23" s="57"/>
      <c r="C23" s="63"/>
      <c r="D23" s="65"/>
      <c r="E23" s="7"/>
    </row>
    <row r="24" spans="1:5" ht="11.25" customHeight="1" x14ac:dyDescent="0.2">
      <c r="A24" s="317" t="s">
        <v>406</v>
      </c>
      <c r="B24" s="57"/>
      <c r="C24" s="63"/>
      <c r="D24" s="65"/>
      <c r="E24" s="7"/>
    </row>
    <row r="25" spans="1:5" ht="11.25" customHeight="1" x14ac:dyDescent="0.2">
      <c r="A25" s="317" t="s">
        <v>70</v>
      </c>
      <c r="B25" s="57"/>
      <c r="C25" s="63"/>
      <c r="D25" s="65"/>
      <c r="E25" s="7"/>
    </row>
    <row r="26" spans="1:5" ht="11.25" customHeight="1" x14ac:dyDescent="0.2">
      <c r="A26" s="317" t="s">
        <v>293</v>
      </c>
      <c r="B26" s="57"/>
      <c r="C26" s="63"/>
      <c r="D26" s="318"/>
      <c r="E26" s="7"/>
    </row>
    <row r="27" spans="1:5" ht="11.25" customHeight="1" x14ac:dyDescent="0.2">
      <c r="A27" s="317" t="s">
        <v>349</v>
      </c>
      <c r="B27" s="57"/>
      <c r="C27" s="63"/>
      <c r="D27" s="318"/>
      <c r="E27" s="7"/>
    </row>
    <row r="28" spans="1:5" ht="11.25" customHeight="1" x14ac:dyDescent="0.2">
      <c r="A28" s="270" t="s">
        <v>296</v>
      </c>
      <c r="B28" s="7"/>
      <c r="C28" s="63"/>
      <c r="D28" s="318"/>
      <c r="E28" s="7"/>
    </row>
    <row r="29" spans="1:5" ht="11.25" customHeight="1" x14ac:dyDescent="0.2">
      <c r="A29" s="315" t="s">
        <v>297</v>
      </c>
      <c r="B29" s="57"/>
      <c r="C29" s="63"/>
      <c r="D29" s="318"/>
      <c r="E29" s="7"/>
    </row>
    <row r="30" spans="1:5" ht="11.25" customHeight="1" x14ac:dyDescent="0.2">
      <c r="A30" s="317" t="s">
        <v>407</v>
      </c>
      <c r="B30" s="57"/>
      <c r="C30" s="63"/>
      <c r="D30" s="318"/>
      <c r="E30" s="7"/>
    </row>
    <row r="31" spans="1:5" ht="11.25" customHeight="1" x14ac:dyDescent="0.2">
      <c r="A31" s="319" t="s">
        <v>364</v>
      </c>
      <c r="B31" s="188"/>
      <c r="C31" s="110"/>
      <c r="D31" s="110"/>
      <c r="E31" s="7"/>
    </row>
    <row r="32" spans="1:5" ht="11.25" customHeight="1" x14ac:dyDescent="0.2">
      <c r="A32" s="472"/>
      <c r="B32" s="473"/>
      <c r="C32" s="473"/>
      <c r="D32" s="299"/>
      <c r="E32" s="7"/>
    </row>
    <row r="33" spans="1:5" ht="11.25" customHeight="1" x14ac:dyDescent="0.2">
      <c r="A33" s="474" t="s">
        <v>74</v>
      </c>
      <c r="B33" s="320"/>
      <c r="C33" s="477" t="s">
        <v>3</v>
      </c>
      <c r="D33" s="321" t="s">
        <v>75</v>
      </c>
      <c r="E33" s="7"/>
    </row>
    <row r="34" spans="1:5" ht="11.25" customHeight="1" x14ac:dyDescent="0.2">
      <c r="A34" s="476"/>
      <c r="B34" s="246"/>
      <c r="C34" s="478"/>
      <c r="D34" s="322" t="s">
        <v>76</v>
      </c>
      <c r="E34" s="7"/>
    </row>
    <row r="35" spans="1:5" ht="11.25" customHeight="1" x14ac:dyDescent="0.2">
      <c r="A35" s="323" t="s">
        <v>408</v>
      </c>
      <c r="B35" s="59"/>
      <c r="C35" s="60"/>
      <c r="D35" s="324"/>
      <c r="E35" s="7"/>
    </row>
    <row r="36" spans="1:5" ht="11.25" customHeight="1" x14ac:dyDescent="0.2">
      <c r="A36" s="323" t="s">
        <v>409</v>
      </c>
      <c r="B36" s="59"/>
      <c r="C36" s="60"/>
      <c r="D36" s="175"/>
      <c r="E36" s="7"/>
    </row>
    <row r="37" spans="1:5" ht="11.25" customHeight="1" x14ac:dyDescent="0.2">
      <c r="A37" s="479" t="s">
        <v>410</v>
      </c>
      <c r="B37" s="480"/>
      <c r="C37" s="60"/>
      <c r="D37" s="175"/>
      <c r="E37" s="7"/>
    </row>
    <row r="38" spans="1:5" x14ac:dyDescent="0.2">
      <c r="A38" s="470" t="s">
        <v>78</v>
      </c>
      <c r="B38" s="471"/>
      <c r="C38" s="60"/>
      <c r="D38" s="175"/>
      <c r="E38" s="7"/>
    </row>
    <row r="39" spans="1:5" ht="11.25" customHeight="1" x14ac:dyDescent="0.2">
      <c r="A39" s="353" t="s">
        <v>155</v>
      </c>
      <c r="B39" s="106"/>
      <c r="C39" s="60"/>
      <c r="D39" s="175"/>
      <c r="E39" s="7"/>
    </row>
    <row r="40" spans="1:5" ht="11.25" customHeight="1" x14ac:dyDescent="0.2">
      <c r="A40" s="323" t="s">
        <v>79</v>
      </c>
      <c r="B40" s="59"/>
      <c r="C40" s="61"/>
      <c r="D40" s="175"/>
      <c r="E40" s="7"/>
    </row>
    <row r="41" spans="1:5" ht="21.75" customHeight="1" x14ac:dyDescent="0.2">
      <c r="A41" s="470" t="s">
        <v>80</v>
      </c>
      <c r="B41" s="471"/>
      <c r="C41" s="61"/>
      <c r="D41" s="175"/>
      <c r="E41" s="7"/>
    </row>
    <row r="42" spans="1:5" ht="11.25" customHeight="1" x14ac:dyDescent="0.2">
      <c r="A42" s="325"/>
      <c r="B42" s="189"/>
      <c r="C42" s="178"/>
      <c r="D42" s="299"/>
    </row>
    <row r="43" spans="1:5" ht="11.25" customHeight="1" x14ac:dyDescent="0.2">
      <c r="A43" s="474" t="s">
        <v>298</v>
      </c>
      <c r="B43" s="320"/>
      <c r="C43" s="468" t="s">
        <v>100</v>
      </c>
      <c r="D43" s="469"/>
    </row>
    <row r="44" spans="1:5" ht="11.25" customHeight="1" x14ac:dyDescent="0.2">
      <c r="A44" s="475"/>
      <c r="B44" s="245"/>
      <c r="C44" s="103" t="s">
        <v>64</v>
      </c>
      <c r="D44" s="312" t="s">
        <v>66</v>
      </c>
      <c r="E44" s="7"/>
    </row>
    <row r="45" spans="1:5" ht="11.25" customHeight="1" x14ac:dyDescent="0.2">
      <c r="A45" s="475"/>
      <c r="B45" s="245"/>
      <c r="C45" s="103" t="s">
        <v>22</v>
      </c>
      <c r="D45" s="313" t="s">
        <v>67</v>
      </c>
      <c r="E45" s="7"/>
    </row>
    <row r="46" spans="1:5" ht="11.25" customHeight="1" x14ac:dyDescent="0.2">
      <c r="A46" s="475"/>
      <c r="B46" s="245"/>
      <c r="C46" s="103" t="s">
        <v>65</v>
      </c>
      <c r="D46" s="313" t="s">
        <v>65</v>
      </c>
      <c r="E46" s="7"/>
    </row>
    <row r="47" spans="1:5" ht="24.75" customHeight="1" x14ac:dyDescent="0.2">
      <c r="A47" s="476"/>
      <c r="B47" s="246"/>
      <c r="C47" s="105"/>
      <c r="D47" s="314" t="s">
        <v>54</v>
      </c>
    </row>
    <row r="48" spans="1:5" ht="11.25" customHeight="1" x14ac:dyDescent="0.2">
      <c r="A48" s="315" t="s">
        <v>29</v>
      </c>
      <c r="B48" s="187"/>
      <c r="C48" s="65"/>
      <c r="D48" s="316"/>
    </row>
    <row r="49" spans="1:5" ht="11.25" customHeight="1" x14ac:dyDescent="0.2">
      <c r="A49" s="317" t="s">
        <v>299</v>
      </c>
      <c r="B49" s="187"/>
      <c r="C49" s="65"/>
      <c r="D49" s="65"/>
      <c r="E49" s="7"/>
    </row>
    <row r="50" spans="1:5" ht="11.25" customHeight="1" x14ac:dyDescent="0.2">
      <c r="A50" s="317" t="s">
        <v>300</v>
      </c>
      <c r="B50" s="187"/>
      <c r="C50" s="65"/>
      <c r="D50" s="65"/>
      <c r="E50" s="7"/>
    </row>
    <row r="51" spans="1:5" ht="11.25" customHeight="1" x14ac:dyDescent="0.2">
      <c r="A51" s="315" t="s">
        <v>301</v>
      </c>
      <c r="B51" s="187"/>
      <c r="C51" s="65"/>
      <c r="D51" s="326"/>
      <c r="E51" s="7"/>
    </row>
    <row r="52" spans="1:5" ht="11.25" customHeight="1" x14ac:dyDescent="0.2">
      <c r="A52" s="327" t="s">
        <v>302</v>
      </c>
      <c r="B52" s="190"/>
      <c r="C52" s="66"/>
      <c r="D52" s="328"/>
      <c r="E52" s="7"/>
    </row>
    <row r="53" spans="1:5" ht="11.25" customHeight="1" x14ac:dyDescent="0.2">
      <c r="A53" s="466" t="s">
        <v>102</v>
      </c>
      <c r="B53" s="466"/>
      <c r="C53" s="466"/>
    </row>
    <row r="54" spans="1:5" ht="23.25" customHeight="1" x14ac:dyDescent="0.2">
      <c r="A54" s="467" t="s">
        <v>403</v>
      </c>
      <c r="B54" s="467"/>
      <c r="C54" s="467"/>
      <c r="D54" s="467"/>
    </row>
    <row r="55" spans="1:5" ht="11.25" customHeight="1" x14ac:dyDescent="0.2">
      <c r="A55" s="467" t="s">
        <v>386</v>
      </c>
      <c r="B55" s="467"/>
      <c r="C55" s="467"/>
    </row>
    <row r="56" spans="1:5" ht="11.25" customHeight="1" x14ac:dyDescent="0.2">
      <c r="A56" s="7"/>
      <c r="B56" s="7"/>
      <c r="C56" s="7"/>
    </row>
  </sheetData>
  <mergeCells count="18">
    <mergeCell ref="A32:C32"/>
    <mergeCell ref="A7:C7"/>
    <mergeCell ref="C10:D10"/>
    <mergeCell ref="A43:A47"/>
    <mergeCell ref="A3:C3"/>
    <mergeCell ref="A4:C4"/>
    <mergeCell ref="A6:C6"/>
    <mergeCell ref="A5:C5"/>
    <mergeCell ref="A10:A14"/>
    <mergeCell ref="A33:A34"/>
    <mergeCell ref="C33:C34"/>
    <mergeCell ref="A37:B37"/>
    <mergeCell ref="A53:C53"/>
    <mergeCell ref="A55:C55"/>
    <mergeCell ref="C43:D43"/>
    <mergeCell ref="A38:B38"/>
    <mergeCell ref="A41:B41"/>
    <mergeCell ref="A54:D54"/>
  </mergeCells>
  <phoneticPr fontId="0" type="noConversion"/>
  <printOptions horizontalCentered="1"/>
  <pageMargins left="0.39370078740157483" right="0.39370078740157483" top="0.98425196850393704" bottom="0.98425196850393704" header="0" footer="0.1968503937007874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4</vt:i4>
      </vt:variant>
    </vt:vector>
  </HeadingPairs>
  <TitlesOfParts>
    <vt:vector size="19" baseType="lpstr">
      <vt:lpstr>Anexo 1 - Pessoal E, DF, M</vt:lpstr>
      <vt:lpstr>Anexo 1 Pessoal União</vt:lpstr>
      <vt:lpstr>Anexo 1 - Pessoal Defensoria</vt:lpstr>
      <vt:lpstr>Anexo 1 - Pessoal (Consorciado)</vt:lpstr>
      <vt:lpstr>Anexo 1 - Pessoal (Consórcio)</vt:lpstr>
      <vt:lpstr>Anexo 2 - Dívida (E,DF e M)</vt:lpstr>
      <vt:lpstr>Anexo 2 - Dívida (União)</vt:lpstr>
      <vt:lpstr>Anexo 3 - Garantias</vt:lpstr>
      <vt:lpstr>Anexo 4 -Op. Crédito (E,DF M)  </vt:lpstr>
      <vt:lpstr>Anexo 4 - Op. Crédito (União)</vt:lpstr>
      <vt:lpstr>Anexo 5 - Dispon. e RP (E,DF,M)</vt:lpstr>
      <vt:lpstr>Anexo 5 - Dispon. e RP (UNIÃO)</vt:lpstr>
      <vt:lpstr>Anexo 5 - Disp. e RP(Consórcio)</vt:lpstr>
      <vt:lpstr>Anexo 6 - Simplificado E, DF, M</vt:lpstr>
      <vt:lpstr>Anexo 6 - Simplificado U</vt:lpstr>
      <vt:lpstr>'Anexo 2 - Dívida (União)'!Area_de_impressao</vt:lpstr>
      <vt:lpstr>'Anexo 4 -Op. Crédito (E,DF M)  '!Area_de_impressao</vt:lpstr>
      <vt:lpstr>'Anexo 5 - Dispon. e RP (E,DF,M)'!Area_de_impressao</vt:lpstr>
      <vt:lpstr>'Anexo 5 - Dispon. e RP (UNIÃO)'!Area_de_impressao</vt:lpstr>
    </vt:vector>
  </TitlesOfParts>
  <Company>Ministério da Fazenda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creator>GEINC/CCONT/STN</dc:creator>
  <cp:lastModifiedBy>cd</cp:lastModifiedBy>
  <cp:lastPrinted>2018-09-28T18:23:07Z</cp:lastPrinted>
  <dcterms:created xsi:type="dcterms:W3CDTF">2001-09-06T15:18:59Z</dcterms:created>
  <dcterms:modified xsi:type="dcterms:W3CDTF">2018-09-28T19:06:26Z</dcterms:modified>
</cp:coreProperties>
</file>