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Contingenciamento" sheetId="1" r:id="rId1"/>
  </sheets>
  <definedNames>
    <definedName name="_xlnm.Print_Area" localSheetId="0">Contingenciamento!$A$1:$E$35</definedName>
  </definedNames>
  <calcPr calcId="145621"/>
</workbook>
</file>

<file path=xl/calcChain.xml><?xml version="1.0" encoding="utf-8"?>
<calcChain xmlns="http://schemas.openxmlformats.org/spreadsheetml/2006/main">
  <c r="D34" i="1" l="1"/>
  <c r="E34" i="1"/>
  <c r="D33" i="1"/>
  <c r="E33" i="1"/>
  <c r="D20" i="1"/>
  <c r="E20" i="1"/>
  <c r="C20" i="1" l="1"/>
  <c r="C33" i="1"/>
  <c r="C34" i="1" l="1"/>
</calcChain>
</file>

<file path=xl/sharedStrings.xml><?xml version="1.0" encoding="utf-8"?>
<sst xmlns="http://schemas.openxmlformats.org/spreadsheetml/2006/main" count="18" uniqueCount="16">
  <si>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</si>
  <si>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</si>
  <si>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</si>
  <si>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</si>
  <si>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</si>
  <si>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</si>
  <si>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</si>
  <si>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</si>
  <si>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</si>
  <si>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</si>
  <si>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</si>
  <si>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</si>
  <si>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t>Fonte: SIAFI2025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</si>
  <si>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69 § 10 da LDO 2025</t>
    </r>
  </si>
  <si>
    <t>DOTAÇÃO PRIMÁRIA AUTORIZADA</t>
  </si>
  <si>
    <t>Atualizado até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</si>
</sst>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_);\(#,##0.00\)"/>
  </numFmts>
  <fonts count="11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4" fontId="0" fillId="0" borderId="0" xfId="0" applyNumberFormat="1"/>
    <xf numFmtId="0" fontId="0" fillId="0" borderId="0" xfId="0"/>
    <xf numFmtId="164" fontId="0" fillId="0" borderId="0" xfId="0" applyNumberFormat="1"/>
    <xf numFmtId="165" fontId="10" fillId="3" borderId="5" xfId="0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7"/>
  <sheetViews>
    <sheetView showGridLines="0" tabSelected="1" workbookViewId="0">
      <selection activeCell="A37" sqref="A37:E37"/>
    </sheetView>
  </sheetViews>
  <sheetFormatPr defaultRowHeight="12.75" x14ac:dyDescent="0.2"/>
  <cols>
    <col min="1" max="1" width="38" customWidth="1"/>
    <col min="2" max="2" width="7.5703125" customWidth="1"/>
    <col min="3" max="3" width="27.5703125" customWidth="1"/>
    <col min="4" max="4" width="27.5703125" style="19" customWidth="1"/>
    <col min="5" max="5" width="27.5703125" customWidth="1"/>
    <col min="7" max="7" width="16" bestFit="1" customWidth="1"/>
    <col min="8" max="8" width="19.5703125" customWidth="1"/>
  </cols>
  <sheetData>
    <row r="1" spans="1:6" x14ac:dyDescent="0.2">
      <c r="A1" s="12" t="s">
        <v>7</v>
      </c>
      <c r="B1" s="7"/>
      <c r="C1" s="7"/>
      <c r="D1" s="7"/>
      <c r="E1" s="7"/>
      <c r="F1" s="7"/>
    </row>
    <row r="2" spans="1:6" x14ac:dyDescent="0.2">
      <c r="A2" s="12" t="s">
        <v>8</v>
      </c>
      <c r="B2" s="7"/>
      <c r="C2" s="7"/>
      <c r="D2" s="7"/>
      <c r="E2" s="7"/>
      <c r="F2" s="7"/>
    </row>
    <row r="3" spans="1:6" x14ac:dyDescent="0.2">
      <c r="A3" s="12" t="s">
        <v>9</v>
      </c>
      <c r="B3" s="7"/>
      <c r="C3" s="7"/>
      <c r="D3" s="7"/>
      <c r="E3" s="7"/>
      <c r="F3" s="7"/>
    </row>
    <row r="4" spans="1:6" ht="10.5" customHeight="1" x14ac:dyDescent="0.2">
      <c r="A4" s="8"/>
      <c r="B4" s="8"/>
      <c r="C4" s="8"/>
      <c r="D4" s="8"/>
      <c r="E4" s="7"/>
      <c r="F4" s="7"/>
    </row>
    <row r="5" spans="1:6" ht="56.25" customHeight="1" x14ac:dyDescent="0.2">
      <c r="A5" s="25" t="s">
        <v>13</v>
      </c>
      <c r="B5" s="25"/>
      <c r="C5" s="25"/>
      <c r="D5" s="25"/>
      <c r="E5" s="25"/>
      <c r="F5" s="7"/>
    </row>
    <row r="6" spans="1:6" x14ac:dyDescent="0.2">
      <c r="A6" s="7"/>
      <c r="B6" s="7"/>
      <c r="C6" s="7"/>
      <c r="D6" s="7"/>
      <c r="E6" s="9" t="s">
        <v>6</v>
      </c>
      <c r="F6" s="7"/>
    </row>
    <row r="7" spans="1:6" ht="22.5" x14ac:dyDescent="0.2">
      <c r="A7" s="10" t="s">
        <v>0</v>
      </c>
      <c r="B7" s="10" t="s">
        <v>10</v>
      </c>
      <c r="C7" s="10" t="s">
        <v>11</v>
      </c>
      <c r="D7" s="10" t="s">
        <v>14</v>
      </c>
      <c r="E7" s="11" t="s">
        <v>5</v>
      </c>
      <c r="F7" s="7"/>
    </row>
    <row r="8" spans="1:6" x14ac:dyDescent="0.2">
      <c r="A8" s="23" t="s">
        <v>1</v>
      </c>
      <c r="B8" s="15">
        <v>45658</v>
      </c>
      <c r="C8" s="1">
        <v>7264397168</v>
      </c>
      <c r="D8" s="1">
        <v>7036881248</v>
      </c>
      <c r="E8" s="4">
        <v>0</v>
      </c>
    </row>
    <row r="9" spans="1:6" x14ac:dyDescent="0.2">
      <c r="A9" s="23"/>
      <c r="B9" s="15">
        <v>45689</v>
      </c>
      <c r="C9" s="1">
        <v>97924035</v>
      </c>
      <c r="D9" s="1">
        <v>97924035</v>
      </c>
      <c r="E9" s="4">
        <v>0</v>
      </c>
    </row>
    <row r="10" spans="1:6" x14ac:dyDescent="0.2">
      <c r="A10" s="23"/>
      <c r="B10" s="15">
        <v>45717</v>
      </c>
      <c r="C10" s="1">
        <v>93378667</v>
      </c>
      <c r="D10" s="1">
        <v>93378667</v>
      </c>
      <c r="E10" s="4">
        <v>0</v>
      </c>
    </row>
    <row r="11" spans="1:6" x14ac:dyDescent="0.2">
      <c r="A11" s="23"/>
      <c r="B11" s="15">
        <v>45748</v>
      </c>
      <c r="C11" s="1">
        <v>981867946</v>
      </c>
      <c r="D11" s="1">
        <v>980368745</v>
      </c>
      <c r="E11" s="4">
        <v>0</v>
      </c>
    </row>
    <row r="12" spans="1:6" x14ac:dyDescent="0.2">
      <c r="A12" s="23"/>
      <c r="B12" s="15">
        <v>45778</v>
      </c>
      <c r="C12" s="1">
        <v>0</v>
      </c>
      <c r="D12" s="1">
        <v>0</v>
      </c>
      <c r="E12" s="4">
        <v>0</v>
      </c>
    </row>
    <row r="13" spans="1:6" x14ac:dyDescent="0.2">
      <c r="A13" s="23"/>
      <c r="B13" s="15">
        <v>45809</v>
      </c>
      <c r="C13" s="1">
        <v>0</v>
      </c>
      <c r="D13" s="1">
        <v>0</v>
      </c>
      <c r="E13" s="4">
        <v>0</v>
      </c>
    </row>
    <row r="14" spans="1:6" x14ac:dyDescent="0.2">
      <c r="A14" s="23"/>
      <c r="B14" s="15">
        <v>45839</v>
      </c>
      <c r="C14" s="1">
        <v>0</v>
      </c>
      <c r="D14" s="1">
        <v>0</v>
      </c>
      <c r="E14" s="4">
        <v>0</v>
      </c>
    </row>
    <row r="15" spans="1:6" x14ac:dyDescent="0.2">
      <c r="A15" s="23"/>
      <c r="B15" s="15">
        <v>45870</v>
      </c>
      <c r="C15" s="1">
        <v>0</v>
      </c>
      <c r="D15" s="1">
        <v>0</v>
      </c>
      <c r="E15" s="4">
        <v>0</v>
      </c>
    </row>
    <row r="16" spans="1:6" x14ac:dyDescent="0.2">
      <c r="A16" s="23"/>
      <c r="B16" s="15">
        <v>45901</v>
      </c>
      <c r="C16" s="1">
        <v>0</v>
      </c>
      <c r="D16" s="1">
        <v>0</v>
      </c>
      <c r="E16" s="4">
        <v>0</v>
      </c>
    </row>
    <row r="17" spans="1:8" x14ac:dyDescent="0.2">
      <c r="A17" s="23"/>
      <c r="B17" s="15">
        <v>45931</v>
      </c>
      <c r="C17" s="1">
        <v>0</v>
      </c>
      <c r="D17" s="1">
        <v>0</v>
      </c>
      <c r="E17" s="4">
        <v>0</v>
      </c>
    </row>
    <row r="18" spans="1:8" x14ac:dyDescent="0.2">
      <c r="A18" s="23"/>
      <c r="B18" s="15">
        <v>45962</v>
      </c>
      <c r="C18" s="16">
        <v>0</v>
      </c>
      <c r="D18" s="16">
        <v>0</v>
      </c>
      <c r="E18" s="4">
        <v>0</v>
      </c>
    </row>
    <row r="19" spans="1:8" x14ac:dyDescent="0.2">
      <c r="A19" s="23"/>
      <c r="B19" s="15">
        <v>45992</v>
      </c>
      <c r="C19" s="16">
        <v>0</v>
      </c>
      <c r="D19" s="16">
        <v>0</v>
      </c>
      <c r="E19" s="4">
        <v>0</v>
      </c>
    </row>
    <row r="20" spans="1:8" x14ac:dyDescent="0.2">
      <c r="A20" s="23"/>
      <c r="B20" s="2" t="s">
        <v>2</v>
      </c>
      <c r="C20" s="3">
        <f>SUM(C8:C19)</f>
        <v>8437567816</v>
      </c>
      <c r="D20" s="3">
        <f t="shared" ref="D20:E20" si="0">SUM(D8:D19)</f>
        <v>8208552695</v>
      </c>
      <c r="E20" s="3">
        <f t="shared" si="0"/>
        <v>0</v>
      </c>
      <c r="G20" s="17"/>
      <c r="H20" s="20"/>
    </row>
    <row r="21" spans="1:8" x14ac:dyDescent="0.2">
      <c r="A21" s="23" t="s">
        <v>3</v>
      </c>
      <c r="B21" s="15">
        <v>45658</v>
      </c>
      <c r="C21" s="21">
        <v>156717731</v>
      </c>
      <c r="D21" s="21">
        <v>156717731</v>
      </c>
      <c r="E21" s="4">
        <v>0</v>
      </c>
    </row>
    <row r="22" spans="1:8" x14ac:dyDescent="0.2">
      <c r="A22" s="23"/>
      <c r="B22" s="15">
        <v>45689</v>
      </c>
      <c r="C22" s="1">
        <v>0</v>
      </c>
      <c r="D22" s="1">
        <v>0</v>
      </c>
      <c r="E22" s="4">
        <v>0</v>
      </c>
    </row>
    <row r="23" spans="1:8" x14ac:dyDescent="0.2">
      <c r="A23" s="23"/>
      <c r="B23" s="15">
        <v>45717</v>
      </c>
      <c r="C23" s="1">
        <v>0</v>
      </c>
      <c r="D23" s="1">
        <v>0</v>
      </c>
      <c r="E23" s="4">
        <v>0</v>
      </c>
    </row>
    <row r="24" spans="1:8" x14ac:dyDescent="0.2">
      <c r="A24" s="23"/>
      <c r="B24" s="15">
        <v>45748</v>
      </c>
      <c r="C24" s="1">
        <v>208037</v>
      </c>
      <c r="D24" s="1">
        <v>0</v>
      </c>
      <c r="E24" s="4">
        <v>0</v>
      </c>
    </row>
    <row r="25" spans="1:8" x14ac:dyDescent="0.2">
      <c r="A25" s="23"/>
      <c r="B25" s="15">
        <v>45778</v>
      </c>
      <c r="C25" s="1">
        <v>0</v>
      </c>
      <c r="D25" s="1">
        <v>0</v>
      </c>
      <c r="E25" s="4">
        <v>0</v>
      </c>
    </row>
    <row r="26" spans="1:8" x14ac:dyDescent="0.2">
      <c r="A26" s="23"/>
      <c r="B26" s="15">
        <v>45809</v>
      </c>
      <c r="C26" s="1">
        <v>0</v>
      </c>
      <c r="D26" s="1">
        <v>0</v>
      </c>
      <c r="E26" s="4">
        <v>6019604</v>
      </c>
    </row>
    <row r="27" spans="1:8" x14ac:dyDescent="0.2">
      <c r="A27" s="23"/>
      <c r="B27" s="15">
        <v>45839</v>
      </c>
      <c r="C27" s="1">
        <v>0</v>
      </c>
      <c r="D27" s="1">
        <v>0</v>
      </c>
      <c r="E27" s="4">
        <v>-6019604</v>
      </c>
    </row>
    <row r="28" spans="1:8" x14ac:dyDescent="0.2">
      <c r="A28" s="23"/>
      <c r="B28" s="15">
        <v>45870</v>
      </c>
      <c r="C28" s="1">
        <v>0</v>
      </c>
      <c r="D28" s="1">
        <v>0</v>
      </c>
      <c r="E28" s="4">
        <v>0</v>
      </c>
    </row>
    <row r="29" spans="1:8" x14ac:dyDescent="0.2">
      <c r="A29" s="23"/>
      <c r="B29" s="15">
        <v>45901</v>
      </c>
      <c r="C29" s="1">
        <v>0</v>
      </c>
      <c r="D29" s="1">
        <v>0</v>
      </c>
      <c r="E29" s="4">
        <v>0</v>
      </c>
    </row>
    <row r="30" spans="1:8" x14ac:dyDescent="0.2">
      <c r="A30" s="23"/>
      <c r="B30" s="15">
        <v>45931</v>
      </c>
      <c r="C30" s="1">
        <v>0</v>
      </c>
      <c r="D30" s="1">
        <v>0</v>
      </c>
      <c r="E30" s="4">
        <v>0</v>
      </c>
    </row>
    <row r="31" spans="1:8" x14ac:dyDescent="0.2">
      <c r="A31" s="23"/>
      <c r="B31" s="15">
        <v>45962</v>
      </c>
      <c r="C31" s="1">
        <v>0</v>
      </c>
      <c r="D31" s="1">
        <v>0</v>
      </c>
      <c r="E31" s="4">
        <v>0</v>
      </c>
    </row>
    <row r="32" spans="1:8" x14ac:dyDescent="0.2">
      <c r="A32" s="24"/>
      <c r="B32" s="15">
        <v>45992</v>
      </c>
      <c r="C32" s="1">
        <v>0</v>
      </c>
      <c r="D32" s="1">
        <v>0</v>
      </c>
      <c r="E32" s="4">
        <v>0</v>
      </c>
    </row>
    <row r="33" spans="1:9" x14ac:dyDescent="0.2">
      <c r="A33" s="23"/>
      <c r="B33" s="2" t="s">
        <v>2</v>
      </c>
      <c r="C33" s="3">
        <f>SUM(C21:C32)</f>
        <v>156925768</v>
      </c>
      <c r="D33" s="3">
        <f t="shared" ref="D33:E33" si="1">SUM(D21:D32)</f>
        <v>156717731</v>
      </c>
      <c r="E33" s="3">
        <f t="shared" si="1"/>
        <v>0</v>
      </c>
      <c r="F33" s="13"/>
      <c r="H33" s="19"/>
    </row>
    <row r="34" spans="1:9" x14ac:dyDescent="0.2">
      <c r="A34" s="2" t="s">
        <v>2</v>
      </c>
      <c r="B34" s="2" t="s">
        <v>4</v>
      </c>
      <c r="C34" s="3">
        <f>SUM(C33,C20)</f>
        <v>8594493584</v>
      </c>
      <c r="D34" s="3">
        <f t="shared" ref="D34:E34" si="2">SUM(D33,D20)</f>
        <v>8365270426</v>
      </c>
      <c r="E34" s="3">
        <f t="shared" si="2"/>
        <v>0</v>
      </c>
      <c r="H34" s="17"/>
      <c r="I34" s="18"/>
    </row>
    <row r="35" spans="1:9" x14ac:dyDescent="0.2">
      <c r="A35" s="14" t="s">
        <v>12</v>
      </c>
      <c r="B35" s="5"/>
      <c r="C35" s="5"/>
      <c r="D35" s="5"/>
      <c r="E35" s="6" t="s">
        <v>15</v>
      </c>
    </row>
    <row r="36" spans="1:9" x14ac:dyDescent="0.2">
      <c r="C36" s="17"/>
      <c r="D36" s="17"/>
    </row>
    <row r="37" spans="1:9" ht="33.75" customHeight="1" x14ac:dyDescent="0.2">
      <c r="A37" s="22"/>
      <c r="B37" s="22"/>
      <c r="C37" s="22"/>
      <c r="D37" s="22"/>
      <c r="E37" s="22"/>
      <c r="G37" s="20"/>
    </row>
  </sheetData>
  <mergeCells count="4">
    <mergeCell ref="A37:E37"/>
    <mergeCell ref="A8:A20"/>
    <mergeCell ref="A21:A33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</vt:lpstr>
      <vt:lpstr>Contingenciamento!Area_de_impressao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Vitor Brito Gomes de Souza</cp:lastModifiedBy>
  <cp:lastPrinted>2025-12-16T15:11:25Z</cp:lastPrinted>
  <dcterms:created xsi:type="dcterms:W3CDTF">2018-01-09T18:46:51Z</dcterms:created>
  <dcterms:modified xsi:type="dcterms:W3CDTF">2025-12-16T15:11:54Z</dcterms:modified>
</cp:coreProperties>
</file>