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Contingenciamento" sheetId="1" r:id="rId1"/>
  </sheets>
  <definedNames>
    <definedName name="_xlnm.Print_Area" localSheetId="0">Contingenciamento!$A$1:$D$35</definedName>
  </definedNames>
  <calcPr calcId="144525"/>
</workbook>
</file>

<file path=xl/calcChain.xml><?xml version="1.0" encoding="utf-8"?>
<calcChain xmlns="http://schemas.openxmlformats.org/spreadsheetml/2006/main">
  <c r="D33" i="1" l="1"/>
  <c r="D20" i="1" l="1"/>
  <c r="D34" i="1"/>
  <c r="C20" i="1"/>
  <c r="C33" i="1"/>
  <c r="C34" i="1" l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<sst xmlns="http://schemas.openxmlformats.org/spreadsheetml/2006/main" count="17" uniqueCount="15">
  <si>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</si>
  <si>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</si>
  <si>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</si>
  <si>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</si>
  <si>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</si>
  <si>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</si>
  <si>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</si>
  <si>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</si>
  <si>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</si>
  <si>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</si>
  <si>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</si>
  <si>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</si>
  <si>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64 § 10 da LDO 2021</t>
    </r>
  </si>
  <si>
    <t>Fonte: SIAFI2021</t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</si>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</sst>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(#,##0.00\)"/>
    <numFmt numFmtId="165" formatCode="#,##0.00_);\(#,##0.00\)"/>
  </numFmts>
  <fonts count="11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6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164" fontId="10" fillId="3" borderId="5" xfId="0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" fontId="0" fillId="0" borderId="0" xfId="0" applyNumberFormat="1"/>
    <xf numFmtId="0" fontId="0" fillId="0" borderId="0" xfId="0"/>
    <xf numFmtId="164" fontId="0" fillId="0" borderId="0" xfId="0" applyNumberFormat="1"/>
    <xf numFmtId="0" fontId="7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37"/>
  <sheetViews>
    <sheetView showGridLines="0" tabSelected="1" workbookViewId="0">
      <selection activeCell="G30" sqref="G30"/>
    </sheetView>
  </sheetViews>
  <sheetFormatPr defaultRowHeight="12.75" x14ac:dyDescent="0.2"/>
  <cols>
    <col min="1" max="1" width="38" customWidth="1"/>
    <col min="2" max="2" width="7.5703125" customWidth="1"/>
    <col min="3" max="3" width="15.5703125" customWidth="1"/>
    <col min="4" max="4" width="22" customWidth="1"/>
    <col min="6" max="6" width="16" bestFit="1" customWidth="1"/>
    <col min="7" max="7" width="19.5703125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5" t="s">
        <v>12</v>
      </c>
      <c r="B5" s="25"/>
      <c r="C5" s="25"/>
      <c r="D5" s="25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23" t="s">
        <v>1</v>
      </c>
      <c r="B8" s="16">
        <v>44197</v>
      </c>
      <c r="C8" s="14">
        <v>5556032192</v>
      </c>
      <c r="D8" s="4">
        <v>0</v>
      </c>
    </row>
    <row r="9" spans="1:5" x14ac:dyDescent="0.2">
      <c r="A9" s="23"/>
      <c r="B9" s="16">
        <v>44228</v>
      </c>
      <c r="C9" s="14">
        <v>62468433</v>
      </c>
      <c r="D9" s="4">
        <v>0</v>
      </c>
    </row>
    <row r="10" spans="1:5" x14ac:dyDescent="0.2">
      <c r="A10" s="23"/>
      <c r="B10" s="16">
        <v>44256</v>
      </c>
      <c r="C10" s="14">
        <v>62468433</v>
      </c>
      <c r="D10" s="4">
        <v>0</v>
      </c>
    </row>
    <row r="11" spans="1:5" x14ac:dyDescent="0.2">
      <c r="A11" s="23"/>
      <c r="B11" s="16">
        <v>44287</v>
      </c>
      <c r="C11" s="14">
        <v>738983972</v>
      </c>
      <c r="D11" s="4">
        <v>0</v>
      </c>
    </row>
    <row r="12" spans="1:5" x14ac:dyDescent="0.2">
      <c r="A12" s="23"/>
      <c r="B12" s="16">
        <v>44317</v>
      </c>
      <c r="C12" s="1">
        <v>0</v>
      </c>
      <c r="D12" s="4">
        <v>0</v>
      </c>
    </row>
    <row r="13" spans="1:5" x14ac:dyDescent="0.2">
      <c r="A13" s="23"/>
      <c r="B13" s="16">
        <v>44348</v>
      </c>
      <c r="C13" s="1">
        <v>0</v>
      </c>
      <c r="D13" s="4">
        <v>0</v>
      </c>
    </row>
    <row r="14" spans="1:5" x14ac:dyDescent="0.2">
      <c r="A14" s="23"/>
      <c r="B14" s="16">
        <v>44378</v>
      </c>
      <c r="C14" s="1">
        <v>0</v>
      </c>
      <c r="D14" s="4">
        <v>0</v>
      </c>
    </row>
    <row r="15" spans="1:5" x14ac:dyDescent="0.2">
      <c r="A15" s="23"/>
      <c r="B15" s="16">
        <v>44409</v>
      </c>
      <c r="C15" s="1">
        <v>0</v>
      </c>
      <c r="D15" s="4">
        <v>0</v>
      </c>
    </row>
    <row r="16" spans="1:5" x14ac:dyDescent="0.2">
      <c r="A16" s="23"/>
      <c r="B16" s="16">
        <v>44440</v>
      </c>
      <c r="C16" s="1">
        <v>0</v>
      </c>
      <c r="D16" s="4">
        <v>0</v>
      </c>
    </row>
    <row r="17" spans="1:7" x14ac:dyDescent="0.2">
      <c r="A17" s="23"/>
      <c r="B17" s="16">
        <v>44470</v>
      </c>
      <c r="C17" s="1">
        <v>0</v>
      </c>
      <c r="D17" s="4">
        <v>0</v>
      </c>
    </row>
    <row r="18" spans="1:7" x14ac:dyDescent="0.2">
      <c r="A18" s="23"/>
      <c r="B18" s="16">
        <v>44501</v>
      </c>
      <c r="C18" s="17">
        <v>0</v>
      </c>
      <c r="D18" s="4">
        <v>0</v>
      </c>
    </row>
    <row r="19" spans="1:7" x14ac:dyDescent="0.2">
      <c r="A19" s="23"/>
      <c r="B19" s="16">
        <v>44531</v>
      </c>
      <c r="C19" s="14">
        <v>785259</v>
      </c>
      <c r="D19" s="4">
        <v>0</v>
      </c>
    </row>
    <row r="20" spans="1:7" x14ac:dyDescent="0.2">
      <c r="A20" s="23"/>
      <c r="B20" s="2" t="s">
        <v>2</v>
      </c>
      <c r="C20" s="3">
        <f>SUM(C8:C19)</f>
        <v>6420738289</v>
      </c>
      <c r="D20" s="3">
        <f>SUM(D8:D19)</f>
        <v>0</v>
      </c>
      <c r="F20" s="18"/>
      <c r="G20" s="21"/>
    </row>
    <row r="21" spans="1:7" x14ac:dyDescent="0.2">
      <c r="A21" s="23" t="s">
        <v>3</v>
      </c>
      <c r="B21" s="16">
        <v>44197</v>
      </c>
      <c r="C21" s="14">
        <v>41625086</v>
      </c>
      <c r="D21" s="4">
        <v>0</v>
      </c>
    </row>
    <row r="22" spans="1:7" x14ac:dyDescent="0.2">
      <c r="A22" s="23"/>
      <c r="B22" s="16">
        <v>44228</v>
      </c>
      <c r="C22" s="1">
        <v>0</v>
      </c>
      <c r="D22" s="4">
        <v>0</v>
      </c>
    </row>
    <row r="23" spans="1:7" x14ac:dyDescent="0.2">
      <c r="A23" s="23"/>
      <c r="B23" s="16">
        <v>44256</v>
      </c>
      <c r="C23" s="1">
        <v>0</v>
      </c>
      <c r="D23" s="4">
        <v>0</v>
      </c>
    </row>
    <row r="24" spans="1:7" x14ac:dyDescent="0.2">
      <c r="A24" s="23"/>
      <c r="B24" s="16">
        <v>44287</v>
      </c>
      <c r="C24" s="14">
        <v>328666.99999999697</v>
      </c>
      <c r="D24" s="4">
        <v>0</v>
      </c>
    </row>
    <row r="25" spans="1:7" x14ac:dyDescent="0.2">
      <c r="A25" s="23"/>
      <c r="B25" s="16">
        <v>44317</v>
      </c>
      <c r="C25" s="1">
        <v>0</v>
      </c>
      <c r="D25" s="4">
        <v>0</v>
      </c>
    </row>
    <row r="26" spans="1:7" x14ac:dyDescent="0.2">
      <c r="A26" s="23"/>
      <c r="B26" s="16">
        <v>44348</v>
      </c>
      <c r="C26" s="1">
        <v>0</v>
      </c>
      <c r="D26" s="4">
        <v>0</v>
      </c>
    </row>
    <row r="27" spans="1:7" x14ac:dyDescent="0.2">
      <c r="A27" s="23"/>
      <c r="B27" s="16">
        <v>44378</v>
      </c>
      <c r="C27" s="1">
        <v>0</v>
      </c>
      <c r="D27" s="4">
        <v>0</v>
      </c>
    </row>
    <row r="28" spans="1:7" x14ac:dyDescent="0.2">
      <c r="A28" s="23"/>
      <c r="B28" s="16">
        <v>44409</v>
      </c>
      <c r="C28" s="1">
        <v>0</v>
      </c>
      <c r="D28" s="4">
        <v>0</v>
      </c>
    </row>
    <row r="29" spans="1:7" x14ac:dyDescent="0.2">
      <c r="A29" s="23"/>
      <c r="B29" s="16">
        <v>44440</v>
      </c>
      <c r="C29" s="1">
        <v>0</v>
      </c>
      <c r="D29" s="4">
        <v>0</v>
      </c>
    </row>
    <row r="30" spans="1:7" x14ac:dyDescent="0.2">
      <c r="A30" s="23"/>
      <c r="B30" s="16">
        <v>44470</v>
      </c>
      <c r="C30" s="1">
        <v>0</v>
      </c>
      <c r="D30" s="4">
        <v>0</v>
      </c>
    </row>
    <row r="31" spans="1:7" x14ac:dyDescent="0.2">
      <c r="A31" s="23"/>
      <c r="B31" s="16">
        <v>44501</v>
      </c>
      <c r="C31" s="1">
        <v>0</v>
      </c>
      <c r="D31" s="4">
        <v>0</v>
      </c>
    </row>
    <row r="32" spans="1:7" x14ac:dyDescent="0.2">
      <c r="A32" s="24"/>
      <c r="B32" s="16">
        <v>44531</v>
      </c>
      <c r="C32" s="1">
        <v>0</v>
      </c>
      <c r="D32" s="4">
        <v>0</v>
      </c>
    </row>
    <row r="33" spans="1:8" x14ac:dyDescent="0.2">
      <c r="A33" s="23"/>
      <c r="B33" s="2" t="s">
        <v>2</v>
      </c>
      <c r="C33" s="3">
        <f>SUM(C21:C32)</f>
        <v>41953753</v>
      </c>
      <c r="D33" s="3">
        <f>SUM(D21:D32)</f>
        <v>0</v>
      </c>
      <c r="E33" s="13"/>
      <c r="G33" s="20"/>
    </row>
    <row r="34" spans="1:8" x14ac:dyDescent="0.2">
      <c r="A34" s="2" t="s">
        <v>2</v>
      </c>
      <c r="B34" s="2" t="s">
        <v>4</v>
      </c>
      <c r="C34" s="3">
        <f>SUM(C33,C20)</f>
        <v>6462692042</v>
      </c>
      <c r="D34" s="3">
        <f>SUM(D33,D20)</f>
        <v>0</v>
      </c>
      <c r="G34" s="18"/>
      <c r="H34" s="19"/>
    </row>
    <row r="35" spans="1:8" x14ac:dyDescent="0.2">
      <c r="A35" s="15" t="s">
        <v>13</v>
      </c>
      <c r="B35" s="5"/>
      <c r="C35" s="5"/>
      <c r="D35" s="6" t="s">
        <v>14</v>
      </c>
    </row>
    <row r="37" spans="1:8" ht="33.75" customHeight="1" x14ac:dyDescent="0.2">
      <c r="A37" s="22"/>
      <c r="B37" s="22"/>
      <c r="C37" s="22"/>
      <c r="D37" s="22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</vt:lpstr>
      <vt:lpstr>Contingenciamento!Area_de_impressao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Luis Carlos da Silva</cp:lastModifiedBy>
  <cp:lastPrinted>2022-01-14T14:08:14Z</cp:lastPrinted>
  <dcterms:created xsi:type="dcterms:W3CDTF">2018-01-09T18:46:51Z</dcterms:created>
  <dcterms:modified xsi:type="dcterms:W3CDTF">2022-01-14T14:08:26Z</dcterms:modified>
</cp:coreProperties>
</file>